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4/COMPRAS 2024/TRANSPARECIA 2024/REPORTES 2024/Reporte MIPYMES 2024/"/>
    </mc:Choice>
  </mc:AlternateContent>
  <xr:revisionPtr revIDLastSave="33" documentId="8_{51C6E5F8-E148-4D23-AF18-FE70083B40C7}" xr6:coauthVersionLast="47" xr6:coauthVersionMax="47" xr10:uidLastSave="{BA04D649-744F-47ED-866C-02C81D7E6FBB}"/>
  <bookViews>
    <workbookView xWindow="28680" yWindow="-120" windowWidth="20640" windowHeight="11160" activeTab="1" xr2:uid="{64DC5818-20A8-4534-9074-42B270C8DB55}"/>
  </bookViews>
  <sheets>
    <sheet name="Hoja1" sheetId="2" r:id="rId1"/>
    <sheet name="octubre 2024" sheetId="1" r:id="rId2"/>
  </sheets>
  <definedNames>
    <definedName name="_xlnm._FilterDatabase" localSheetId="1" hidden="1">'octubre 2024'!$B$12:$I$12</definedName>
    <definedName name="_xlnm.Print_Titles" localSheetId="1">'octubre 2024'!$12:$12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<sst xmlns="http://schemas.openxmlformats.org/spreadsheetml/2006/main" count="1205" uniqueCount="358">
  <si>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</si>
  <si>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</si>
  <si>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</si>
  <si>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</si>
  <si>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</si>
  <si>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</si>
  <si>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</si>
  <si>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</si>
  <si>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</si>
  <si>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</si>
  <si>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</si>
  <si>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</si>
  <si>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 xml:space="preserve">TOTAL RD$ </t>
  </si>
  <si>
    <t>___________________________________________</t>
  </si>
  <si>
    <t>Enc. Depto. de Compras y Aprovisionamiento</t>
  </si>
  <si>
    <t>GTG Industrial, SRL</t>
  </si>
  <si>
    <t>Vilisro Group S.R.L</t>
  </si>
  <si>
    <t>De La Cruz &amp; García Constructors Design Multiservice, SRL</t>
  </si>
  <si>
    <t>Baterías  y  generadores  y  transmisión  de  energía  cinética</t>
  </si>
  <si>
    <t>Ropa</t>
  </si>
  <si>
    <t>Formación profesional</t>
  </si>
  <si>
    <t>Servicios de reproducción</t>
  </si>
  <si>
    <t>Comercialización y distribución</t>
  </si>
  <si>
    <t>Servicios de mantenimiento y reparaciones de construcciones e instalaciones</t>
  </si>
  <si>
    <t>Servicios informáticos</t>
  </si>
  <si>
    <t>Relación de compras realizadas a Micro, Pequeñas y Medianas empresas (MIPYMES) mes de octubre 2024</t>
  </si>
  <si>
    <t>DGAP-DAF-CD-2024-0317</t>
  </si>
  <si>
    <t>DGAP-DAF-CM-2024-0192</t>
  </si>
  <si>
    <t>DGAP-DAF-CM-2024-0195</t>
  </si>
  <si>
    <t>DGAP-DAF-CD-2024-0337</t>
  </si>
  <si>
    <t>DGAP-DAF-CD-2024-0342</t>
  </si>
  <si>
    <t>DGAP-DAF-CM-2024-0206</t>
  </si>
  <si>
    <t>DGAP-DAF-CM-2024-0203</t>
  </si>
  <si>
    <t>DGAP-DAF-CD-2024-0358</t>
  </si>
  <si>
    <t>DGAP-DAF-CD-2024-0308</t>
  </si>
  <si>
    <t>DGAP-DAF-CD-2024-0348</t>
  </si>
  <si>
    <t>DGAP-DAF-CM-2024-0199</t>
  </si>
  <si>
    <t>DGAP-DAF-CM-2024-0214</t>
  </si>
  <si>
    <t>DGAP-DAF-CD-2024-0368</t>
  </si>
  <si>
    <t>DGAP-DAF-CD-2024-0350</t>
  </si>
  <si>
    <t>DGAP-DAF-CD-2024-0324</t>
  </si>
  <si>
    <t>DGAP-DAF-CD-2024-0336</t>
  </si>
  <si>
    <t>DGAP-DAF-CD-2024-0363</t>
  </si>
  <si>
    <t>DGAP-DAF-CD-2024-0392</t>
  </si>
  <si>
    <t>DGAP-DAF-CD-2024-0248</t>
  </si>
  <si>
    <t>DGAP-DAF-CD-2024-0391</t>
  </si>
  <si>
    <t>DGAP-DAF-CD-2024-0382</t>
  </si>
  <si>
    <t>Michelldr Suply, SRL</t>
  </si>
  <si>
    <t>Importek Dominicana, SRL</t>
  </si>
  <si>
    <t>LLP Box Solutions, SRL</t>
  </si>
  <si>
    <t>Proveedores del Caribe  (PROVECAR), SRL</t>
  </si>
  <si>
    <t>Distribuidora de Repuestos Del Caribe (DIRECA), SRL</t>
  </si>
  <si>
    <t>Inversiones Furo, EIRL</t>
  </si>
  <si>
    <t>Pink Iguana, SRL</t>
  </si>
  <si>
    <t>Inversiones Reiny, SRL</t>
  </si>
  <si>
    <t>Agrilim,S.R.L.</t>
  </si>
  <si>
    <t>Cosmos Media Televisión, SRL</t>
  </si>
  <si>
    <t>Grupo Remi, SRL</t>
  </si>
  <si>
    <t>Soluciones Corporativas (SOLUCORP), SRL</t>
  </si>
  <si>
    <t>Tecni Electric, SRL</t>
  </si>
  <si>
    <t>Electroconstrucont, SRL</t>
  </si>
  <si>
    <t>Carlot &amp; Asociados, SRL</t>
  </si>
  <si>
    <t xml:space="preserve">Comida  de  animales </t>
  </si>
  <si>
    <t>Componentes  y  sistemas  de  transporte</t>
  </si>
  <si>
    <t xml:space="preserve">Productos  de  floricultura  y  silvicultura  </t>
  </si>
  <si>
    <t>Distribución de fluidos y gas</t>
  </si>
  <si>
    <t>Bombas y compresores industriales</t>
  </si>
  <si>
    <t>Bebidas</t>
  </si>
  <si>
    <t>Filtrado y purificación industrial</t>
  </si>
  <si>
    <t>Calefacción, ventilación y circulación del aire</t>
  </si>
  <si>
    <t>Equipos, suministros y componentes eléctricos</t>
  </si>
  <si>
    <t>Capitulo</t>
  </si>
  <si>
    <t>Unidad de Compras</t>
  </si>
  <si>
    <t>Proceso de Compra Mypyme</t>
  </si>
  <si>
    <t>Proceso de Compra Mypyme Mujer</t>
  </si>
  <si>
    <t>Modalidad</t>
  </si>
  <si>
    <t>Monto</t>
  </si>
  <si>
    <t>Rubro Del Proceso</t>
  </si>
  <si>
    <t>Descripción Rubro</t>
  </si>
  <si>
    <t>Empresa Adjudicada</t>
  </si>
  <si>
    <t>Estado Del Contrato</t>
  </si>
  <si>
    <t>Cantidad de Contratos</t>
  </si>
  <si>
    <t>DIRECCION GENERAL DE ADUANAS</t>
  </si>
  <si>
    <t>Dirección General de Aduanas y Puertos</t>
  </si>
  <si>
    <t>DGAP-DAF-CD-2024-0399</t>
  </si>
  <si>
    <t xml:space="preserve">Adquisicion de comida seca para perros, DGA </t>
  </si>
  <si>
    <t>No</t>
  </si>
  <si>
    <t>Compras por Debajo del Umbral</t>
  </si>
  <si>
    <t>Borrador</t>
  </si>
  <si>
    <t>10120000</t>
  </si>
  <si>
    <t>Grande</t>
  </si>
  <si>
    <t>Adjudicado</t>
  </si>
  <si>
    <t>Activo</t>
  </si>
  <si>
    <t>DGAP-DAF-CD-2024-0329</t>
  </si>
  <si>
    <t>Servicio de extración, limpieza y succión en imbornales para soterrado y exterior (Filomena) Sede, DGA.</t>
  </si>
  <si>
    <t>Sí</t>
  </si>
  <si>
    <t>72100000</t>
  </si>
  <si>
    <t>Engate, SRL</t>
  </si>
  <si>
    <t>DGAP-DAF-CM-2024-0211</t>
  </si>
  <si>
    <t>Recarga de paso rápido para vehículos de la DGA</t>
  </si>
  <si>
    <t>Compras Menores</t>
  </si>
  <si>
    <t>83110000</t>
  </si>
  <si>
    <t>Servicios de medios de telecomunicaciones</t>
  </si>
  <si>
    <t>Consorcio de Tarjetas Dominicanas, S.A</t>
  </si>
  <si>
    <t>DGAP-CCC-LPN-2024-0018</t>
  </si>
  <si>
    <t xml:space="preserve">Suministro e Instalación de unidades de aire acondicionado para la sustitución del sistema de climatización de la administración Haina oriental, DGA. </t>
  </si>
  <si>
    <t>Licitación Pública Nacional</t>
  </si>
  <si>
    <t>Evaluación</t>
  </si>
  <si>
    <t>24130000</t>
  </si>
  <si>
    <t>Refrigeración  industrial</t>
  </si>
  <si>
    <t>DGAP-DAF-CD-2024-0341</t>
  </si>
  <si>
    <t>Diplomado en Compras y Contrataciones Publicas.</t>
  </si>
  <si>
    <t>86100000</t>
  </si>
  <si>
    <t>QUALITY GLOBAL BUSINESS GB SRL</t>
  </si>
  <si>
    <t>DGAP-DAF-CM-2024-0204</t>
  </si>
  <si>
    <t>Servicio de limpieza profunda en Àreas de oficinas, en Administración Santo Domingo, DGA.</t>
  </si>
  <si>
    <t>76100000</t>
  </si>
  <si>
    <t>Servicios de descontaminación</t>
  </si>
  <si>
    <t>Adquisición de neumáticos para vehículos, DGA</t>
  </si>
  <si>
    <t>25170000</t>
  </si>
  <si>
    <t xml:space="preserve">Servicios de impresión de formularios comerciales. Proceso dirigido a MIPYMES. </t>
  </si>
  <si>
    <t>82120000</t>
  </si>
  <si>
    <t>DGAP-DAF-CD-2024-0339</t>
  </si>
  <si>
    <t>Adquisición de precintos de seguridad para el departamento de supervisoría, DGA.</t>
  </si>
  <si>
    <t>31180000</t>
  </si>
  <si>
    <t>Empaques, glándulas, fundas y cubiertas</t>
  </si>
  <si>
    <t>DGAP-DAF-CM-2024-0066</t>
  </si>
  <si>
    <t>Adquisición de Cauter con logo institucional, mostrador y monolito,. proceso dirigido a MIPYMES.</t>
  </si>
  <si>
    <t>56110000</t>
  </si>
  <si>
    <t>Muebles comerciales e industriales</t>
  </si>
  <si>
    <t>DGAP-CCC-CP-2024-0011</t>
  </si>
  <si>
    <t>Adecuación de espacios para accesibilidad de las instalaciones del edificio sede DGA.</t>
  </si>
  <si>
    <t>Comparación de Precios</t>
  </si>
  <si>
    <t>Desierto</t>
  </si>
  <si>
    <t>DGAP-CCC-CP-2024-0031</t>
  </si>
  <si>
    <t>DGAP-DAF-CM-2024-0208</t>
  </si>
  <si>
    <t xml:space="preserve">Gestión de boletos aéreos </t>
  </si>
  <si>
    <t>90120000</t>
  </si>
  <si>
    <t>Facilitación de viajes</t>
  </si>
  <si>
    <t>Servicios Integrales del Call Center SICC DATA, SRL</t>
  </si>
  <si>
    <t>Suministro e instalación de radar multifuncional</t>
  </si>
  <si>
    <t>Adquisición de batería para planta eléctrica</t>
  </si>
  <si>
    <t>26110000</t>
  </si>
  <si>
    <t>DGAP-DAF-CD-2024-0351</t>
  </si>
  <si>
    <t>Renovacion servicio de mantenimiento preventivo y correctivo para MRX instalada en el lobby Sede Central</t>
  </si>
  <si>
    <t>Abierto</t>
  </si>
  <si>
    <t>73150000</t>
  </si>
  <si>
    <t>Servicios de apoyo a la fabricación</t>
  </si>
  <si>
    <t>DGAP-CCC-LPN-2024-0019</t>
  </si>
  <si>
    <t>Adquisición de equipos Lenel</t>
  </si>
  <si>
    <t>Publicado</t>
  </si>
  <si>
    <t>39120000</t>
  </si>
  <si>
    <t>DGAP-DAF-CD-2024-0344</t>
  </si>
  <si>
    <t xml:space="preserve">Servicio extracción, limpieza, succión de materiales en registro de aguas negras en Coordinadora Norte Santiago, DGA. </t>
  </si>
  <si>
    <t>DGAP-DAF-CD-2024-0364</t>
  </si>
  <si>
    <t>Servicio especializado para realizar un Ensayo de Simulacro en espacios cerrados (paqueos) uso de mangueras contra incendio.</t>
  </si>
  <si>
    <t>70170000</t>
  </si>
  <si>
    <t>Desarrollo y vigilancia de recursos hidráulicos</t>
  </si>
  <si>
    <t>Suministro de plantas y materiales de jardinería para administración  Samaná y AILA carga, DGA.</t>
  </si>
  <si>
    <t>10160000</t>
  </si>
  <si>
    <t>Servicio de montaje para evento deportivo 5k, DGA</t>
  </si>
  <si>
    <t>80140000</t>
  </si>
  <si>
    <t>DGAP-DAF-CM-2024-0154</t>
  </si>
  <si>
    <t>Adquisición de artículos varios</t>
  </si>
  <si>
    <t>60120000</t>
  </si>
  <si>
    <t>Equipo, accesorios y suministros de arte y manualidades</t>
  </si>
  <si>
    <t>Servicio puesta en marcha del sistema automatizado puerta principal Haina Oriental, DGA.</t>
  </si>
  <si>
    <t>DGAP-DAF-CM-2024-0202</t>
  </si>
  <si>
    <t>Limpieza del sistema sanitario y drenaje pluvial para la Administración de Haina Oriental, DGA.</t>
  </si>
  <si>
    <t>DGAP-DAF-CD-2024-0311</t>
  </si>
  <si>
    <t>Suministro e instalacion de cortinas venecianas</t>
  </si>
  <si>
    <t>52130000</t>
  </si>
  <si>
    <t>Tratamientos de ventanas</t>
  </si>
  <si>
    <t>DGAP-DAF-CM-2024-0200</t>
  </si>
  <si>
    <t>Adquisición de mobiliarios Haina Oriental 3ra. Etapa y Diferentes áreas de la Sede Central. Proceso dirigido a MIPYMES</t>
  </si>
  <si>
    <t>Insumos para Caseta de punto de acopio Sede Central DGA</t>
  </si>
  <si>
    <t>40140000</t>
  </si>
  <si>
    <t>Suministro e instalación de bomba para muelle Santo Domingo DGA</t>
  </si>
  <si>
    <t>40150000</t>
  </si>
  <si>
    <t>DGAP-DAF-CM-2024-0220</t>
  </si>
  <si>
    <t>Adquisición de combustible a granel para plantas eléctricas de varias administraciones de la DGA.</t>
  </si>
  <si>
    <t>15100000</t>
  </si>
  <si>
    <t>Combustibles</t>
  </si>
  <si>
    <t>Yona Yonel Diesel, SRL</t>
  </si>
  <si>
    <t>Adquisición de Fardos de café y azúcar en bastoncitos, para stock de almacén: Proceso dirigido a MiPymes</t>
  </si>
  <si>
    <t>50200000</t>
  </si>
  <si>
    <t>Material de apoyo para evento deportivo 5K ( Proceso dirigido a MiPymes)</t>
  </si>
  <si>
    <t>53100000</t>
  </si>
  <si>
    <t>DGAP-DAF-CM-2024-0171</t>
  </si>
  <si>
    <t xml:space="preserve">Adquisición de banderas de uso exterior para Stock de Almacén DGA.  </t>
  </si>
  <si>
    <t>55120000</t>
  </si>
  <si>
    <t>Etiquetado y accesorios</t>
  </si>
  <si>
    <t>DGAP-DAF-CD-2024-0347</t>
  </si>
  <si>
    <t>Servicio reparación de jaula en unidad canina, Club DGA.</t>
  </si>
  <si>
    <t>DGAP-DAF-CM-2024-0049</t>
  </si>
  <si>
    <t>Suministro de materiales de plomería para apartamentos Club, DGA.</t>
  </si>
  <si>
    <t>30180000</t>
  </si>
  <si>
    <t>Instalaciones  de  plomería</t>
  </si>
  <si>
    <t>DGAP-DAF-CM-2024-0218</t>
  </si>
  <si>
    <t xml:space="preserve">Adquisición de Fundas Plásticas para Stock de Almacén. Proceso dirigido a MIPYMES.    </t>
  </si>
  <si>
    <t>47120000</t>
  </si>
  <si>
    <t>Equipo de aseo</t>
  </si>
  <si>
    <t>DGAP-CCC-PEPU-2024-0010</t>
  </si>
  <si>
    <t>Servicio de calibración, verificación, mantenimiento y puesta a punto de equipos e instrumentos del Laboratorio de la DGA</t>
  </si>
  <si>
    <t>Procesos de Excepción</t>
  </si>
  <si>
    <t>81140000</t>
  </si>
  <si>
    <t>Tecnologías de fabricación</t>
  </si>
  <si>
    <t>DGAP-CCC-CP-2024-0012</t>
  </si>
  <si>
    <t>Readecuación Estructura física en Administración Elías Piña, DGA</t>
  </si>
  <si>
    <t>DGAP-DAF-CD-2024-0293</t>
  </si>
  <si>
    <t>Adquisición de  cafeteras  electricas DGA</t>
  </si>
  <si>
    <t>48100000</t>
  </si>
  <si>
    <t>Equipos de servicios de alimentación para instituciones</t>
  </si>
  <si>
    <t>DGAP-DAF-CM-2024-0209</t>
  </si>
  <si>
    <t>Servicio de entrenamiento para carrera de 5K, DGA.</t>
  </si>
  <si>
    <t>91100000</t>
  </si>
  <si>
    <t>Aspecto personal</t>
  </si>
  <si>
    <t>DGAP-DAF-CD-2024-0357</t>
  </si>
  <si>
    <t>Suministro e instalación de cristales para vehículos</t>
  </si>
  <si>
    <t>78180000</t>
  </si>
  <si>
    <t>Servicios de mantenimiento o reparaciones de transportes</t>
  </si>
  <si>
    <t>Auto Vidrios Lincoln, SRL</t>
  </si>
  <si>
    <t>Adquisición de purificadores de aire para la DGA y sus dependencias.</t>
  </si>
  <si>
    <t>40160000</t>
  </si>
  <si>
    <t>DGAP-DAF-CD-2024-0366</t>
  </si>
  <si>
    <t>Adquisición de platos en porcelana club DGA</t>
  </si>
  <si>
    <t>52150000</t>
  </si>
  <si>
    <t>Utensilios de cocina domésticos</t>
  </si>
  <si>
    <t>Renovación de licenciamiento App Store y Apple para la plataforma de desarrollo</t>
  </si>
  <si>
    <t>81110000</t>
  </si>
  <si>
    <t>DGAP-DAF-CD-2024-0356</t>
  </si>
  <si>
    <t>Adquisición de etiqueta impresa autoadhesiva</t>
  </si>
  <si>
    <t>DGAP-CCC-PEEX-2024-0004</t>
  </si>
  <si>
    <t>Renovación de licencias, servicio de soporte y mantenimiento de herramienta de monitoreo Dynatrace Oneagent</t>
  </si>
  <si>
    <t>DGAP-DAF-CD-2024-0374</t>
  </si>
  <si>
    <t>Solicitud participación Microsoft Power BI</t>
  </si>
  <si>
    <t>Parrales &amp; Vasquez Escuela Técnica de Negocios, SRL</t>
  </si>
  <si>
    <t>Servicio de movilización de cristales y puerta en gerencia de planificación, proceso dirigido a MIPYMES, DGA</t>
  </si>
  <si>
    <t>DGAP-DAF-CD-2024-0334</t>
  </si>
  <si>
    <t>Solicitud de mantenimiento de calorímetro</t>
  </si>
  <si>
    <t>85160000</t>
  </si>
  <si>
    <t>Servicios de mantenimiento, renovación y reparación de equipo médico quirúrgico.</t>
  </si>
  <si>
    <t>DGAP-DAF-CM-2024-0196</t>
  </si>
  <si>
    <t xml:space="preserve">Suministro de Refrigerantes para uso en Administraciones de esta DGA. </t>
  </si>
  <si>
    <t>12140000</t>
  </si>
  <si>
    <t>Elementos  y  gases</t>
  </si>
  <si>
    <t>Adquisición de ventilador industrial</t>
  </si>
  <si>
    <t>40100000</t>
  </si>
  <si>
    <t>DGAP-DAF-CD-2024-0375</t>
  </si>
  <si>
    <t>Conferencia para colaboradores de la DGA por motivo de semana de la calidad</t>
  </si>
  <si>
    <t>DGAP-CCC-LPN-2024-0009</t>
  </si>
  <si>
    <t>Adquisición e instalación de UPS modular para la Sede Central de la Dirección General de Aduanas</t>
  </si>
  <si>
    <t>DGAP-DAF-CM-2024-0221</t>
  </si>
  <si>
    <t xml:space="preserve">Contratación mano de obra para la pintura exterior del Edificio Sede, DGA. </t>
  </si>
  <si>
    <t>Suministro e instalación de Shutters para la Coordinadora Norte, DGA.</t>
  </si>
  <si>
    <t>DGAP-CCC-PEPB-2024-0034</t>
  </si>
  <si>
    <t xml:space="preserve">Felicitación Aniversario </t>
  </si>
  <si>
    <t>82100000</t>
  </si>
  <si>
    <t>Publicidad</t>
  </si>
  <si>
    <t>DGAP-DAF-CD-2024-0377</t>
  </si>
  <si>
    <t>Adquisición de megáfonos para operativos</t>
  </si>
  <si>
    <t>52160000</t>
  </si>
  <si>
    <t>Electrónica de consumo</t>
  </si>
  <si>
    <t>Jadhanik, SRL</t>
  </si>
  <si>
    <t>DGAP-CCC-PEPB-2024-0033</t>
  </si>
  <si>
    <t>Servicio de publicidad para llamado a licitación DGAP-CCC-LPN-2024-0007</t>
  </si>
  <si>
    <t>DGAP-DAF-CD-2024-0354</t>
  </si>
  <si>
    <t>Servicio de corte y modificación de furgón, para el depòsito de armas y pertrechos militares, DGA.</t>
  </si>
  <si>
    <t>Adquisición de repuestos para interruptor de transferencia para uso en el Club, DGA.</t>
  </si>
  <si>
    <t>DGAP-DAF-CM-2024-0219</t>
  </si>
  <si>
    <t>Suministro de pintura Exterior para el Edificio Sede Central, DGA.</t>
  </si>
  <si>
    <t>31210000</t>
  </si>
  <si>
    <t>Pinturas y bases y acabados</t>
  </si>
  <si>
    <t>Servicio de reparación de planta eléctrica Club DGA</t>
  </si>
  <si>
    <t>DGAP-DAF-CD-2024-0353</t>
  </si>
  <si>
    <t>Suministro e instalación de Bomba sumergible para uso en el Club, DGA.</t>
  </si>
  <si>
    <t>DGAP-DAF-CM-2024-0213</t>
  </si>
  <si>
    <t>Renovación y adquisición de licencias Adobe Acrobat Pro, para uso en la DGA</t>
  </si>
  <si>
    <t>DGAP-DAF-CD-2024-0361</t>
  </si>
  <si>
    <t>Conferencia dia a la NO violencia de la mujer</t>
  </si>
  <si>
    <t>Centro de Apoyo y Asistencia Psicológica (CASP), SRL</t>
  </si>
  <si>
    <t>DGAP-DAF-CM-2024-0212</t>
  </si>
  <si>
    <t>Servicio de verificación y calibración de equipos de Laboratorio</t>
  </si>
  <si>
    <t>DGAP-DAF-CD-2024-0378</t>
  </si>
  <si>
    <t>Material promocional Conferencia no violencia</t>
  </si>
  <si>
    <t>55100000</t>
  </si>
  <si>
    <t>Medios impresos</t>
  </si>
  <si>
    <t>GL Promociones, SRL</t>
  </si>
  <si>
    <t>DGAP-DAF-CD-2024-0390</t>
  </si>
  <si>
    <t>Conferencia Liderazgo desde la Adversidad: estrategias clave en momentos complejos.</t>
  </si>
  <si>
    <t>DGAP-DAF-CD-2024-0396</t>
  </si>
  <si>
    <t xml:space="preserve">Servicio de boleto aéreo para participación en actividad “Semana Dominicana en España” </t>
  </si>
  <si>
    <t>Grupo Monbell, EIRL</t>
  </si>
  <si>
    <t>Modificado</t>
  </si>
  <si>
    <t>DGAP-DAF-CM-2024-0223</t>
  </si>
  <si>
    <t>Adquisición de rollo label, folder, felpas y bolígrafos (dirigido a MIPYMES)</t>
  </si>
  <si>
    <t>44120000</t>
  </si>
  <si>
    <t>Suministros de oficina</t>
  </si>
  <si>
    <t>DGAP-DAF-CD-2024-0394</t>
  </si>
  <si>
    <t xml:space="preserve">Servicio de boletos aéreos </t>
  </si>
  <si>
    <t>DGAP-DAF-CM-2024-0224</t>
  </si>
  <si>
    <t xml:space="preserve">Adquisición de Alfombra con logo institucional, para la Sede Central y Administraciones de esta DGA. Proceso dirigido a MIPYMES.  </t>
  </si>
  <si>
    <t>52100000</t>
  </si>
  <si>
    <t>Revestimientos de suelos</t>
  </si>
  <si>
    <t>DGAP-CCC-LPN-2024-0017</t>
  </si>
  <si>
    <t>Contratación Servicio para Centro de Operaciones de Seguridad (SOC)</t>
  </si>
  <si>
    <t>DGAP-CCC-PEPU-2024-0020</t>
  </si>
  <si>
    <t>Servicio de mantenimiento preventivo y correctivo a los cinco (5) portales de monitoreo de radiación (RPM), instalados en el puerto Multimodal Caucedo</t>
  </si>
  <si>
    <t>81100000</t>
  </si>
  <si>
    <t>Servicios profesionales de ingeniería</t>
  </si>
  <si>
    <t>DGAP-DAF-CD-2024-0383</t>
  </si>
  <si>
    <t xml:space="preserve">Servicio de hospedaje </t>
  </si>
  <si>
    <t>90110000</t>
  </si>
  <si>
    <t>Instalaciones hoteleras, alojamientos y centros de encuentros</t>
  </si>
  <si>
    <t>Sombrero Tours, SRL</t>
  </si>
  <si>
    <t>DGAP-DAF-CD-2024-0384</t>
  </si>
  <si>
    <t>Servicio de hospedaje</t>
  </si>
  <si>
    <t>DGAP-DAF-CM-2024-0229</t>
  </si>
  <si>
    <t>DGAP-DAF-CD-2024-0385</t>
  </si>
  <si>
    <t>Adquisicion material de apoyo para Taller Comercio Ilícito.</t>
  </si>
  <si>
    <t>14110000</t>
  </si>
  <si>
    <t>Productos de papel</t>
  </si>
  <si>
    <t>DGAP-DAF-CD-2024-0380</t>
  </si>
  <si>
    <t xml:space="preserve">Kit de paso rápido para vehículos de la DGA </t>
  </si>
  <si>
    <t>DGAP-DAF-CD-2024-0388</t>
  </si>
  <si>
    <t>Servicio de ambulancia para actividad 5K , DGA</t>
  </si>
  <si>
    <t>92100000</t>
  </si>
  <si>
    <t>Orden público y seguridad</t>
  </si>
  <si>
    <t>DGAP-CCC-PEPB-2024-0030</t>
  </si>
  <si>
    <t xml:space="preserve">Publicación en periódico por aniversario. </t>
  </si>
  <si>
    <t>Editora Listin Diario, SA</t>
  </si>
  <si>
    <t>DGAP-DAF-CM-2024-0225</t>
  </si>
  <si>
    <t>Jornadas medicas</t>
  </si>
  <si>
    <t>85100000</t>
  </si>
  <si>
    <t>Servicios integrales de salud</t>
  </si>
  <si>
    <t>DGAP-DAF-CD-2024-0335</t>
  </si>
  <si>
    <t>Adquisición de maquina contadora de billetes</t>
  </si>
  <si>
    <t>44100000</t>
  </si>
  <si>
    <t>Maquinaria, suministros y accesorios de oficina</t>
  </si>
  <si>
    <t>DGAP-DAF-CM-2024-0222</t>
  </si>
  <si>
    <t>Adquisición de pintura y materiales ferreteros para mantenimiento de diferentes localidades aduaneras</t>
  </si>
  <si>
    <t>Servicios de acondicionamiento Cocina Haina Oriental. Proceso dirigido a MIPYMES.</t>
  </si>
  <si>
    <t>DGAP-DAF-CD-2024-0322</t>
  </si>
  <si>
    <t>Suministro e instalación de motor completo de piscina de 3.5 hp para uso en el Club, DGA.</t>
  </si>
  <si>
    <t>DGAP-DAF-CD-2024-0376</t>
  </si>
  <si>
    <t>Adquisición de productos para lavandería, Club de Aduanas, DGA.</t>
  </si>
  <si>
    <t>47130000</t>
  </si>
  <si>
    <t>Suministros de aseo y limpieza</t>
  </si>
  <si>
    <t>DGAP-DAF-CM-2024-0227</t>
  </si>
  <si>
    <t>Suministro de unidades de aire acondicionado y materiales para administraciones, DGA.</t>
  </si>
  <si>
    <t>DGAP-DAF-CD-2024-0372</t>
  </si>
  <si>
    <t>Servicio de colocación de puntos de red, DGA</t>
  </si>
  <si>
    <t>DGAP-DAF-CD-2024-0386</t>
  </si>
  <si>
    <t xml:space="preserve">Pin para colaboradores </t>
  </si>
  <si>
    <t>60100000</t>
  </si>
  <si>
    <t>Materiales didácticos profesionales y de desarrollo y accesorios y suministros</t>
  </si>
  <si>
    <t>DGAP-DAF-CD-2024-0404</t>
  </si>
  <si>
    <t xml:space="preserve">Servicio de reparación de vehículo, DGA.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</si>
</sst>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6" formatCode="[$-10816]dd/mm/yyyy\ hh:mm:ss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44" fontId="0" fillId="0" borderId="0" xfId="3" applyFont="1" applyFill="1"/>
    <xf numFmtId="0" fontId="12" fillId="6" borderId="3" xfId="0" applyFont="1" applyFill="1" applyBorder="1" applyAlignment="1" applyProtection="1">
      <alignment horizontal="center" vertical="center" wrapText="1" readingOrder="1"/>
      <protection locked="0"/>
    </xf>
    <xf numFmtId="44" fontId="12" fillId="6" borderId="3" xfId="3" applyFont="1" applyFill="1" applyBorder="1" applyAlignment="1" applyProtection="1">
      <alignment horizontal="center" vertical="center" wrapText="1" readingOrder="1"/>
      <protection locked="0"/>
    </xf>
    <xf numFmtId="0" fontId="0" fillId="6" borderId="3" xfId="0" applyFont="1" applyFill="1" applyBorder="1"/>
    <xf numFmtId="0" fontId="11" fillId="0" borderId="3" xfId="0" applyFont="1" applyFill="1" applyBorder="1" applyAlignment="1" applyProtection="1">
      <alignment horizontal="center" vertical="center" wrapText="1" readingOrder="1"/>
      <protection locked="0"/>
    </xf>
    <xf numFmtId="44" fontId="11" fillId="0" borderId="3" xfId="3" applyFont="1" applyFill="1" applyBorder="1" applyAlignment="1" applyProtection="1">
      <alignment horizontal="center" vertical="center" wrapText="1" readingOrder="1"/>
      <protection locked="0"/>
    </xf>
    <xf numFmtId="166" fontId="11" fillId="0" borderId="3" xfId="0" applyNumberFormat="1" applyFont="1" applyFill="1" applyBorder="1" applyAlignment="1" applyProtection="1">
      <alignment horizontal="center" vertical="center" wrapText="1" readingOrder="1"/>
      <protection locked="0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7B4B-A29A-444A-95C6-CA1645702E6E}">
  <dimension ref="A1:Q95"/>
  <sheetViews>
    <sheetView workbookViewId="0">
      <selection activeCell="D7" sqref="D7"/>
    </sheetView>
  </sheetViews>
  <sheetFormatPr baseColWidth="10" defaultRowHeight="14.4" x14ac:dyDescent="0.3"/>
  <cols>
    <col min="1" max="1" width="21.88671875" style="18" customWidth="1"/>
    <col min="2" max="2" width="23.44140625" style="18" customWidth="1"/>
    <col min="3" max="3" width="24" style="18" customWidth="1"/>
    <col min="4" max="4" width="22.5546875" style="18" customWidth="1"/>
    <col min="5" max="6" width="13.44140625" style="18" customWidth="1"/>
    <col min="7" max="7" width="30.109375" style="18" customWidth="1"/>
    <col min="8" max="8" width="20.109375" style="18" customWidth="1"/>
    <col min="9" max="9" width="16.33203125" style="18" customWidth="1"/>
    <col min="10" max="10" width="13.44140625" style="18" customWidth="1"/>
    <col min="11" max="11" width="30.109375" style="18" customWidth="1"/>
    <col min="12" max="12" width="27" style="18" customWidth="1"/>
    <col min="13" max="13" width="13.44140625" style="18" customWidth="1"/>
    <col min="14" max="14" width="10.5546875" style="18" customWidth="1"/>
    <col min="15" max="15" width="18.109375" style="19" customWidth="1"/>
    <col min="16" max="16" width="13.44140625" style="18" customWidth="1"/>
    <col min="17" max="17" width="27.44140625" style="18" customWidth="1"/>
    <col min="18" max="18" width="0" style="18" hidden="1" customWidth="1"/>
    <col min="19" max="19" width="2.5546875" style="18" customWidth="1"/>
    <col min="20" max="256" width="8.88671875" style="18" customWidth="1"/>
    <col min="257" max="257" width="21.88671875" style="18" customWidth="1"/>
    <col min="258" max="258" width="23.44140625" style="18" customWidth="1"/>
    <col min="259" max="259" width="24" style="18" customWidth="1"/>
    <col min="260" max="260" width="22.5546875" style="18" customWidth="1"/>
    <col min="261" max="262" width="13.44140625" style="18" customWidth="1"/>
    <col min="263" max="263" width="30.109375" style="18" customWidth="1"/>
    <col min="264" max="264" width="20.109375" style="18" customWidth="1"/>
    <col min="265" max="265" width="16.33203125" style="18" customWidth="1"/>
    <col min="266" max="266" width="13.44140625" style="18" customWidth="1"/>
    <col min="267" max="267" width="30.109375" style="18" customWidth="1"/>
    <col min="268" max="268" width="27" style="18" customWidth="1"/>
    <col min="269" max="269" width="13.44140625" style="18" customWidth="1"/>
    <col min="270" max="270" width="10.5546875" style="18" customWidth="1"/>
    <col min="271" max="271" width="18.109375" style="18" customWidth="1"/>
    <col min="272" max="272" width="13.44140625" style="18" customWidth="1"/>
    <col min="273" max="273" width="27.44140625" style="18" customWidth="1"/>
    <col min="274" max="274" width="0" style="18" hidden="1" customWidth="1"/>
    <col min="275" max="275" width="2.5546875" style="18" customWidth="1"/>
    <col min="276" max="512" width="8.88671875" style="18" customWidth="1"/>
    <col min="513" max="513" width="21.88671875" style="18" customWidth="1"/>
    <col min="514" max="514" width="23.44140625" style="18" customWidth="1"/>
    <col min="515" max="515" width="24" style="18" customWidth="1"/>
    <col min="516" max="516" width="22.5546875" style="18" customWidth="1"/>
    <col min="517" max="518" width="13.44140625" style="18" customWidth="1"/>
    <col min="519" max="519" width="30.109375" style="18" customWidth="1"/>
    <col min="520" max="520" width="20.109375" style="18" customWidth="1"/>
    <col min="521" max="521" width="16.33203125" style="18" customWidth="1"/>
    <col min="522" max="522" width="13.44140625" style="18" customWidth="1"/>
    <col min="523" max="523" width="30.109375" style="18" customWidth="1"/>
    <col min="524" max="524" width="27" style="18" customWidth="1"/>
    <col min="525" max="525" width="13.44140625" style="18" customWidth="1"/>
    <col min="526" max="526" width="10.5546875" style="18" customWidth="1"/>
    <col min="527" max="527" width="18.109375" style="18" customWidth="1"/>
    <col min="528" max="528" width="13.44140625" style="18" customWidth="1"/>
    <col min="529" max="529" width="27.44140625" style="18" customWidth="1"/>
    <col min="530" max="530" width="0" style="18" hidden="1" customWidth="1"/>
    <col min="531" max="531" width="2.5546875" style="18" customWidth="1"/>
    <col min="532" max="768" width="8.88671875" style="18" customWidth="1"/>
    <col min="769" max="769" width="21.88671875" style="18" customWidth="1"/>
    <col min="770" max="770" width="23.44140625" style="18" customWidth="1"/>
    <col min="771" max="771" width="24" style="18" customWidth="1"/>
    <col min="772" max="772" width="22.5546875" style="18" customWidth="1"/>
    <col min="773" max="774" width="13.44140625" style="18" customWidth="1"/>
    <col min="775" max="775" width="30.109375" style="18" customWidth="1"/>
    <col min="776" max="776" width="20.109375" style="18" customWidth="1"/>
    <col min="777" max="777" width="16.33203125" style="18" customWidth="1"/>
    <col min="778" max="778" width="13.44140625" style="18" customWidth="1"/>
    <col min="779" max="779" width="30.109375" style="18" customWidth="1"/>
    <col min="780" max="780" width="27" style="18" customWidth="1"/>
    <col min="781" max="781" width="13.44140625" style="18" customWidth="1"/>
    <col min="782" max="782" width="10.5546875" style="18" customWidth="1"/>
    <col min="783" max="783" width="18.109375" style="18" customWidth="1"/>
    <col min="784" max="784" width="13.44140625" style="18" customWidth="1"/>
    <col min="785" max="785" width="27.44140625" style="18" customWidth="1"/>
    <col min="786" max="786" width="0" style="18" hidden="1" customWidth="1"/>
    <col min="787" max="787" width="2.5546875" style="18" customWidth="1"/>
    <col min="788" max="1024" width="8.88671875" style="18" customWidth="1"/>
    <col min="1025" max="1025" width="21.88671875" style="18" customWidth="1"/>
    <col min="1026" max="1026" width="23.44140625" style="18" customWidth="1"/>
    <col min="1027" max="1027" width="24" style="18" customWidth="1"/>
    <col min="1028" max="1028" width="22.5546875" style="18" customWidth="1"/>
    <col min="1029" max="1030" width="13.44140625" style="18" customWidth="1"/>
    <col min="1031" max="1031" width="30.109375" style="18" customWidth="1"/>
    <col min="1032" max="1032" width="20.109375" style="18" customWidth="1"/>
    <col min="1033" max="1033" width="16.33203125" style="18" customWidth="1"/>
    <col min="1034" max="1034" width="13.44140625" style="18" customWidth="1"/>
    <col min="1035" max="1035" width="30.109375" style="18" customWidth="1"/>
    <col min="1036" max="1036" width="27" style="18" customWidth="1"/>
    <col min="1037" max="1037" width="13.44140625" style="18" customWidth="1"/>
    <col min="1038" max="1038" width="10.5546875" style="18" customWidth="1"/>
    <col min="1039" max="1039" width="18.109375" style="18" customWidth="1"/>
    <col min="1040" max="1040" width="13.44140625" style="18" customWidth="1"/>
    <col min="1041" max="1041" width="27.44140625" style="18" customWidth="1"/>
    <col min="1042" max="1042" width="0" style="18" hidden="1" customWidth="1"/>
    <col min="1043" max="1043" width="2.5546875" style="18" customWidth="1"/>
    <col min="1044" max="1280" width="8.88671875" style="18" customWidth="1"/>
    <col min="1281" max="1281" width="21.88671875" style="18" customWidth="1"/>
    <col min="1282" max="1282" width="23.44140625" style="18" customWidth="1"/>
    <col min="1283" max="1283" width="24" style="18" customWidth="1"/>
    <col min="1284" max="1284" width="22.5546875" style="18" customWidth="1"/>
    <col min="1285" max="1286" width="13.44140625" style="18" customWidth="1"/>
    <col min="1287" max="1287" width="30.109375" style="18" customWidth="1"/>
    <col min="1288" max="1288" width="20.109375" style="18" customWidth="1"/>
    <col min="1289" max="1289" width="16.33203125" style="18" customWidth="1"/>
    <col min="1290" max="1290" width="13.44140625" style="18" customWidth="1"/>
    <col min="1291" max="1291" width="30.109375" style="18" customWidth="1"/>
    <col min="1292" max="1292" width="27" style="18" customWidth="1"/>
    <col min="1293" max="1293" width="13.44140625" style="18" customWidth="1"/>
    <col min="1294" max="1294" width="10.5546875" style="18" customWidth="1"/>
    <col min="1295" max="1295" width="18.109375" style="18" customWidth="1"/>
    <col min="1296" max="1296" width="13.44140625" style="18" customWidth="1"/>
    <col min="1297" max="1297" width="27.44140625" style="18" customWidth="1"/>
    <col min="1298" max="1298" width="0" style="18" hidden="1" customWidth="1"/>
    <col min="1299" max="1299" width="2.5546875" style="18" customWidth="1"/>
    <col min="1300" max="1536" width="8.88671875" style="18" customWidth="1"/>
    <col min="1537" max="1537" width="21.88671875" style="18" customWidth="1"/>
    <col min="1538" max="1538" width="23.44140625" style="18" customWidth="1"/>
    <col min="1539" max="1539" width="24" style="18" customWidth="1"/>
    <col min="1540" max="1540" width="22.5546875" style="18" customWidth="1"/>
    <col min="1541" max="1542" width="13.44140625" style="18" customWidth="1"/>
    <col min="1543" max="1543" width="30.109375" style="18" customWidth="1"/>
    <col min="1544" max="1544" width="20.109375" style="18" customWidth="1"/>
    <col min="1545" max="1545" width="16.33203125" style="18" customWidth="1"/>
    <col min="1546" max="1546" width="13.44140625" style="18" customWidth="1"/>
    <col min="1547" max="1547" width="30.109375" style="18" customWidth="1"/>
    <col min="1548" max="1548" width="27" style="18" customWidth="1"/>
    <col min="1549" max="1549" width="13.44140625" style="18" customWidth="1"/>
    <col min="1550" max="1550" width="10.5546875" style="18" customWidth="1"/>
    <col min="1551" max="1551" width="18.109375" style="18" customWidth="1"/>
    <col min="1552" max="1552" width="13.44140625" style="18" customWidth="1"/>
    <col min="1553" max="1553" width="27.44140625" style="18" customWidth="1"/>
    <col min="1554" max="1554" width="0" style="18" hidden="1" customWidth="1"/>
    <col min="1555" max="1555" width="2.5546875" style="18" customWidth="1"/>
    <col min="1556" max="1792" width="8.88671875" style="18" customWidth="1"/>
    <col min="1793" max="1793" width="21.88671875" style="18" customWidth="1"/>
    <col min="1794" max="1794" width="23.44140625" style="18" customWidth="1"/>
    <col min="1795" max="1795" width="24" style="18" customWidth="1"/>
    <col min="1796" max="1796" width="22.5546875" style="18" customWidth="1"/>
    <col min="1797" max="1798" width="13.44140625" style="18" customWidth="1"/>
    <col min="1799" max="1799" width="30.109375" style="18" customWidth="1"/>
    <col min="1800" max="1800" width="20.109375" style="18" customWidth="1"/>
    <col min="1801" max="1801" width="16.33203125" style="18" customWidth="1"/>
    <col min="1802" max="1802" width="13.44140625" style="18" customWidth="1"/>
    <col min="1803" max="1803" width="30.109375" style="18" customWidth="1"/>
    <col min="1804" max="1804" width="27" style="18" customWidth="1"/>
    <col min="1805" max="1805" width="13.44140625" style="18" customWidth="1"/>
    <col min="1806" max="1806" width="10.5546875" style="18" customWidth="1"/>
    <col min="1807" max="1807" width="18.109375" style="18" customWidth="1"/>
    <col min="1808" max="1808" width="13.44140625" style="18" customWidth="1"/>
    <col min="1809" max="1809" width="27.44140625" style="18" customWidth="1"/>
    <col min="1810" max="1810" width="0" style="18" hidden="1" customWidth="1"/>
    <col min="1811" max="1811" width="2.5546875" style="18" customWidth="1"/>
    <col min="1812" max="2048" width="8.88671875" style="18" customWidth="1"/>
    <col min="2049" max="2049" width="21.88671875" style="18" customWidth="1"/>
    <col min="2050" max="2050" width="23.44140625" style="18" customWidth="1"/>
    <col min="2051" max="2051" width="24" style="18" customWidth="1"/>
    <col min="2052" max="2052" width="22.5546875" style="18" customWidth="1"/>
    <col min="2053" max="2054" width="13.44140625" style="18" customWidth="1"/>
    <col min="2055" max="2055" width="30.109375" style="18" customWidth="1"/>
    <col min="2056" max="2056" width="20.109375" style="18" customWidth="1"/>
    <col min="2057" max="2057" width="16.33203125" style="18" customWidth="1"/>
    <col min="2058" max="2058" width="13.44140625" style="18" customWidth="1"/>
    <col min="2059" max="2059" width="30.109375" style="18" customWidth="1"/>
    <col min="2060" max="2060" width="27" style="18" customWidth="1"/>
    <col min="2061" max="2061" width="13.44140625" style="18" customWidth="1"/>
    <col min="2062" max="2062" width="10.5546875" style="18" customWidth="1"/>
    <col min="2063" max="2063" width="18.109375" style="18" customWidth="1"/>
    <col min="2064" max="2064" width="13.44140625" style="18" customWidth="1"/>
    <col min="2065" max="2065" width="27.44140625" style="18" customWidth="1"/>
    <col min="2066" max="2066" width="0" style="18" hidden="1" customWidth="1"/>
    <col min="2067" max="2067" width="2.5546875" style="18" customWidth="1"/>
    <col min="2068" max="2304" width="8.88671875" style="18" customWidth="1"/>
    <col min="2305" max="2305" width="21.88671875" style="18" customWidth="1"/>
    <col min="2306" max="2306" width="23.44140625" style="18" customWidth="1"/>
    <col min="2307" max="2307" width="24" style="18" customWidth="1"/>
    <col min="2308" max="2308" width="22.5546875" style="18" customWidth="1"/>
    <col min="2309" max="2310" width="13.44140625" style="18" customWidth="1"/>
    <col min="2311" max="2311" width="30.109375" style="18" customWidth="1"/>
    <col min="2312" max="2312" width="20.109375" style="18" customWidth="1"/>
    <col min="2313" max="2313" width="16.33203125" style="18" customWidth="1"/>
    <col min="2314" max="2314" width="13.44140625" style="18" customWidth="1"/>
    <col min="2315" max="2315" width="30.109375" style="18" customWidth="1"/>
    <col min="2316" max="2316" width="27" style="18" customWidth="1"/>
    <col min="2317" max="2317" width="13.44140625" style="18" customWidth="1"/>
    <col min="2318" max="2318" width="10.5546875" style="18" customWidth="1"/>
    <col min="2319" max="2319" width="18.109375" style="18" customWidth="1"/>
    <col min="2320" max="2320" width="13.44140625" style="18" customWidth="1"/>
    <col min="2321" max="2321" width="27.44140625" style="18" customWidth="1"/>
    <col min="2322" max="2322" width="0" style="18" hidden="1" customWidth="1"/>
    <col min="2323" max="2323" width="2.5546875" style="18" customWidth="1"/>
    <col min="2324" max="2560" width="8.88671875" style="18" customWidth="1"/>
    <col min="2561" max="2561" width="21.88671875" style="18" customWidth="1"/>
    <col min="2562" max="2562" width="23.44140625" style="18" customWidth="1"/>
    <col min="2563" max="2563" width="24" style="18" customWidth="1"/>
    <col min="2564" max="2564" width="22.5546875" style="18" customWidth="1"/>
    <col min="2565" max="2566" width="13.44140625" style="18" customWidth="1"/>
    <col min="2567" max="2567" width="30.109375" style="18" customWidth="1"/>
    <col min="2568" max="2568" width="20.109375" style="18" customWidth="1"/>
    <col min="2569" max="2569" width="16.33203125" style="18" customWidth="1"/>
    <col min="2570" max="2570" width="13.44140625" style="18" customWidth="1"/>
    <col min="2571" max="2571" width="30.109375" style="18" customWidth="1"/>
    <col min="2572" max="2572" width="27" style="18" customWidth="1"/>
    <col min="2573" max="2573" width="13.44140625" style="18" customWidth="1"/>
    <col min="2574" max="2574" width="10.5546875" style="18" customWidth="1"/>
    <col min="2575" max="2575" width="18.109375" style="18" customWidth="1"/>
    <col min="2576" max="2576" width="13.44140625" style="18" customWidth="1"/>
    <col min="2577" max="2577" width="27.44140625" style="18" customWidth="1"/>
    <col min="2578" max="2578" width="0" style="18" hidden="1" customWidth="1"/>
    <col min="2579" max="2579" width="2.5546875" style="18" customWidth="1"/>
    <col min="2580" max="2816" width="8.88671875" style="18" customWidth="1"/>
    <col min="2817" max="2817" width="21.88671875" style="18" customWidth="1"/>
    <col min="2818" max="2818" width="23.44140625" style="18" customWidth="1"/>
    <col min="2819" max="2819" width="24" style="18" customWidth="1"/>
    <col min="2820" max="2820" width="22.5546875" style="18" customWidth="1"/>
    <col min="2821" max="2822" width="13.44140625" style="18" customWidth="1"/>
    <col min="2823" max="2823" width="30.109375" style="18" customWidth="1"/>
    <col min="2824" max="2824" width="20.109375" style="18" customWidth="1"/>
    <col min="2825" max="2825" width="16.33203125" style="18" customWidth="1"/>
    <col min="2826" max="2826" width="13.44140625" style="18" customWidth="1"/>
    <col min="2827" max="2827" width="30.109375" style="18" customWidth="1"/>
    <col min="2828" max="2828" width="27" style="18" customWidth="1"/>
    <col min="2829" max="2829" width="13.44140625" style="18" customWidth="1"/>
    <col min="2830" max="2830" width="10.5546875" style="18" customWidth="1"/>
    <col min="2831" max="2831" width="18.109375" style="18" customWidth="1"/>
    <col min="2832" max="2832" width="13.44140625" style="18" customWidth="1"/>
    <col min="2833" max="2833" width="27.44140625" style="18" customWidth="1"/>
    <col min="2834" max="2834" width="0" style="18" hidden="1" customWidth="1"/>
    <col min="2835" max="2835" width="2.5546875" style="18" customWidth="1"/>
    <col min="2836" max="3072" width="8.88671875" style="18" customWidth="1"/>
    <col min="3073" max="3073" width="21.88671875" style="18" customWidth="1"/>
    <col min="3074" max="3074" width="23.44140625" style="18" customWidth="1"/>
    <col min="3075" max="3075" width="24" style="18" customWidth="1"/>
    <col min="3076" max="3076" width="22.5546875" style="18" customWidth="1"/>
    <col min="3077" max="3078" width="13.44140625" style="18" customWidth="1"/>
    <col min="3079" max="3079" width="30.109375" style="18" customWidth="1"/>
    <col min="3080" max="3080" width="20.109375" style="18" customWidth="1"/>
    <col min="3081" max="3081" width="16.33203125" style="18" customWidth="1"/>
    <col min="3082" max="3082" width="13.44140625" style="18" customWidth="1"/>
    <col min="3083" max="3083" width="30.109375" style="18" customWidth="1"/>
    <col min="3084" max="3084" width="27" style="18" customWidth="1"/>
    <col min="3085" max="3085" width="13.44140625" style="18" customWidth="1"/>
    <col min="3086" max="3086" width="10.5546875" style="18" customWidth="1"/>
    <col min="3087" max="3087" width="18.109375" style="18" customWidth="1"/>
    <col min="3088" max="3088" width="13.44140625" style="18" customWidth="1"/>
    <col min="3089" max="3089" width="27.44140625" style="18" customWidth="1"/>
    <col min="3090" max="3090" width="0" style="18" hidden="1" customWidth="1"/>
    <col min="3091" max="3091" width="2.5546875" style="18" customWidth="1"/>
    <col min="3092" max="3328" width="8.88671875" style="18" customWidth="1"/>
    <col min="3329" max="3329" width="21.88671875" style="18" customWidth="1"/>
    <col min="3330" max="3330" width="23.44140625" style="18" customWidth="1"/>
    <col min="3331" max="3331" width="24" style="18" customWidth="1"/>
    <col min="3332" max="3332" width="22.5546875" style="18" customWidth="1"/>
    <col min="3333" max="3334" width="13.44140625" style="18" customWidth="1"/>
    <col min="3335" max="3335" width="30.109375" style="18" customWidth="1"/>
    <col min="3336" max="3336" width="20.109375" style="18" customWidth="1"/>
    <col min="3337" max="3337" width="16.33203125" style="18" customWidth="1"/>
    <col min="3338" max="3338" width="13.44140625" style="18" customWidth="1"/>
    <col min="3339" max="3339" width="30.109375" style="18" customWidth="1"/>
    <col min="3340" max="3340" width="27" style="18" customWidth="1"/>
    <col min="3341" max="3341" width="13.44140625" style="18" customWidth="1"/>
    <col min="3342" max="3342" width="10.5546875" style="18" customWidth="1"/>
    <col min="3343" max="3343" width="18.109375" style="18" customWidth="1"/>
    <col min="3344" max="3344" width="13.44140625" style="18" customWidth="1"/>
    <col min="3345" max="3345" width="27.44140625" style="18" customWidth="1"/>
    <col min="3346" max="3346" width="0" style="18" hidden="1" customWidth="1"/>
    <col min="3347" max="3347" width="2.5546875" style="18" customWidth="1"/>
    <col min="3348" max="3584" width="8.88671875" style="18" customWidth="1"/>
    <col min="3585" max="3585" width="21.88671875" style="18" customWidth="1"/>
    <col min="3586" max="3586" width="23.44140625" style="18" customWidth="1"/>
    <col min="3587" max="3587" width="24" style="18" customWidth="1"/>
    <col min="3588" max="3588" width="22.5546875" style="18" customWidth="1"/>
    <col min="3589" max="3590" width="13.44140625" style="18" customWidth="1"/>
    <col min="3591" max="3591" width="30.109375" style="18" customWidth="1"/>
    <col min="3592" max="3592" width="20.109375" style="18" customWidth="1"/>
    <col min="3593" max="3593" width="16.33203125" style="18" customWidth="1"/>
    <col min="3594" max="3594" width="13.44140625" style="18" customWidth="1"/>
    <col min="3595" max="3595" width="30.109375" style="18" customWidth="1"/>
    <col min="3596" max="3596" width="27" style="18" customWidth="1"/>
    <col min="3597" max="3597" width="13.44140625" style="18" customWidth="1"/>
    <col min="3598" max="3598" width="10.5546875" style="18" customWidth="1"/>
    <col min="3599" max="3599" width="18.109375" style="18" customWidth="1"/>
    <col min="3600" max="3600" width="13.44140625" style="18" customWidth="1"/>
    <col min="3601" max="3601" width="27.44140625" style="18" customWidth="1"/>
    <col min="3602" max="3602" width="0" style="18" hidden="1" customWidth="1"/>
    <col min="3603" max="3603" width="2.5546875" style="18" customWidth="1"/>
    <col min="3604" max="3840" width="8.88671875" style="18" customWidth="1"/>
    <col min="3841" max="3841" width="21.88671875" style="18" customWidth="1"/>
    <col min="3842" max="3842" width="23.44140625" style="18" customWidth="1"/>
    <col min="3843" max="3843" width="24" style="18" customWidth="1"/>
    <col min="3844" max="3844" width="22.5546875" style="18" customWidth="1"/>
    <col min="3845" max="3846" width="13.44140625" style="18" customWidth="1"/>
    <col min="3847" max="3847" width="30.109375" style="18" customWidth="1"/>
    <col min="3848" max="3848" width="20.109375" style="18" customWidth="1"/>
    <col min="3849" max="3849" width="16.33203125" style="18" customWidth="1"/>
    <col min="3850" max="3850" width="13.44140625" style="18" customWidth="1"/>
    <col min="3851" max="3851" width="30.109375" style="18" customWidth="1"/>
    <col min="3852" max="3852" width="27" style="18" customWidth="1"/>
    <col min="3853" max="3853" width="13.44140625" style="18" customWidth="1"/>
    <col min="3854" max="3854" width="10.5546875" style="18" customWidth="1"/>
    <col min="3855" max="3855" width="18.109375" style="18" customWidth="1"/>
    <col min="3856" max="3856" width="13.44140625" style="18" customWidth="1"/>
    <col min="3857" max="3857" width="27.44140625" style="18" customWidth="1"/>
    <col min="3858" max="3858" width="0" style="18" hidden="1" customWidth="1"/>
    <col min="3859" max="3859" width="2.5546875" style="18" customWidth="1"/>
    <col min="3860" max="4096" width="8.88671875" style="18" customWidth="1"/>
    <col min="4097" max="4097" width="21.88671875" style="18" customWidth="1"/>
    <col min="4098" max="4098" width="23.44140625" style="18" customWidth="1"/>
    <col min="4099" max="4099" width="24" style="18" customWidth="1"/>
    <col min="4100" max="4100" width="22.5546875" style="18" customWidth="1"/>
    <col min="4101" max="4102" width="13.44140625" style="18" customWidth="1"/>
    <col min="4103" max="4103" width="30.109375" style="18" customWidth="1"/>
    <col min="4104" max="4104" width="20.109375" style="18" customWidth="1"/>
    <col min="4105" max="4105" width="16.33203125" style="18" customWidth="1"/>
    <col min="4106" max="4106" width="13.44140625" style="18" customWidth="1"/>
    <col min="4107" max="4107" width="30.109375" style="18" customWidth="1"/>
    <col min="4108" max="4108" width="27" style="18" customWidth="1"/>
    <col min="4109" max="4109" width="13.44140625" style="18" customWidth="1"/>
    <col min="4110" max="4110" width="10.5546875" style="18" customWidth="1"/>
    <col min="4111" max="4111" width="18.109375" style="18" customWidth="1"/>
    <col min="4112" max="4112" width="13.44140625" style="18" customWidth="1"/>
    <col min="4113" max="4113" width="27.44140625" style="18" customWidth="1"/>
    <col min="4114" max="4114" width="0" style="18" hidden="1" customWidth="1"/>
    <col min="4115" max="4115" width="2.5546875" style="18" customWidth="1"/>
    <col min="4116" max="4352" width="8.88671875" style="18" customWidth="1"/>
    <col min="4353" max="4353" width="21.88671875" style="18" customWidth="1"/>
    <col min="4354" max="4354" width="23.44140625" style="18" customWidth="1"/>
    <col min="4355" max="4355" width="24" style="18" customWidth="1"/>
    <col min="4356" max="4356" width="22.5546875" style="18" customWidth="1"/>
    <col min="4357" max="4358" width="13.44140625" style="18" customWidth="1"/>
    <col min="4359" max="4359" width="30.109375" style="18" customWidth="1"/>
    <col min="4360" max="4360" width="20.109375" style="18" customWidth="1"/>
    <col min="4361" max="4361" width="16.33203125" style="18" customWidth="1"/>
    <col min="4362" max="4362" width="13.44140625" style="18" customWidth="1"/>
    <col min="4363" max="4363" width="30.109375" style="18" customWidth="1"/>
    <col min="4364" max="4364" width="27" style="18" customWidth="1"/>
    <col min="4365" max="4365" width="13.44140625" style="18" customWidth="1"/>
    <col min="4366" max="4366" width="10.5546875" style="18" customWidth="1"/>
    <col min="4367" max="4367" width="18.109375" style="18" customWidth="1"/>
    <col min="4368" max="4368" width="13.44140625" style="18" customWidth="1"/>
    <col min="4369" max="4369" width="27.44140625" style="18" customWidth="1"/>
    <col min="4370" max="4370" width="0" style="18" hidden="1" customWidth="1"/>
    <col min="4371" max="4371" width="2.5546875" style="18" customWidth="1"/>
    <col min="4372" max="4608" width="8.88671875" style="18" customWidth="1"/>
    <col min="4609" max="4609" width="21.88671875" style="18" customWidth="1"/>
    <col min="4610" max="4610" width="23.44140625" style="18" customWidth="1"/>
    <col min="4611" max="4611" width="24" style="18" customWidth="1"/>
    <col min="4612" max="4612" width="22.5546875" style="18" customWidth="1"/>
    <col min="4613" max="4614" width="13.44140625" style="18" customWidth="1"/>
    <col min="4615" max="4615" width="30.109375" style="18" customWidth="1"/>
    <col min="4616" max="4616" width="20.109375" style="18" customWidth="1"/>
    <col min="4617" max="4617" width="16.33203125" style="18" customWidth="1"/>
    <col min="4618" max="4618" width="13.44140625" style="18" customWidth="1"/>
    <col min="4619" max="4619" width="30.109375" style="18" customWidth="1"/>
    <col min="4620" max="4620" width="27" style="18" customWidth="1"/>
    <col min="4621" max="4621" width="13.44140625" style="18" customWidth="1"/>
    <col min="4622" max="4622" width="10.5546875" style="18" customWidth="1"/>
    <col min="4623" max="4623" width="18.109375" style="18" customWidth="1"/>
    <col min="4624" max="4624" width="13.44140625" style="18" customWidth="1"/>
    <col min="4625" max="4625" width="27.44140625" style="18" customWidth="1"/>
    <col min="4626" max="4626" width="0" style="18" hidden="1" customWidth="1"/>
    <col min="4627" max="4627" width="2.5546875" style="18" customWidth="1"/>
    <col min="4628" max="4864" width="8.88671875" style="18" customWidth="1"/>
    <col min="4865" max="4865" width="21.88671875" style="18" customWidth="1"/>
    <col min="4866" max="4866" width="23.44140625" style="18" customWidth="1"/>
    <col min="4867" max="4867" width="24" style="18" customWidth="1"/>
    <col min="4868" max="4868" width="22.5546875" style="18" customWidth="1"/>
    <col min="4869" max="4870" width="13.44140625" style="18" customWidth="1"/>
    <col min="4871" max="4871" width="30.109375" style="18" customWidth="1"/>
    <col min="4872" max="4872" width="20.109375" style="18" customWidth="1"/>
    <col min="4873" max="4873" width="16.33203125" style="18" customWidth="1"/>
    <col min="4874" max="4874" width="13.44140625" style="18" customWidth="1"/>
    <col min="4875" max="4875" width="30.109375" style="18" customWidth="1"/>
    <col min="4876" max="4876" width="27" style="18" customWidth="1"/>
    <col min="4877" max="4877" width="13.44140625" style="18" customWidth="1"/>
    <col min="4878" max="4878" width="10.5546875" style="18" customWidth="1"/>
    <col min="4879" max="4879" width="18.109375" style="18" customWidth="1"/>
    <col min="4880" max="4880" width="13.44140625" style="18" customWidth="1"/>
    <col min="4881" max="4881" width="27.44140625" style="18" customWidth="1"/>
    <col min="4882" max="4882" width="0" style="18" hidden="1" customWidth="1"/>
    <col min="4883" max="4883" width="2.5546875" style="18" customWidth="1"/>
    <col min="4884" max="5120" width="8.88671875" style="18" customWidth="1"/>
    <col min="5121" max="5121" width="21.88671875" style="18" customWidth="1"/>
    <col min="5122" max="5122" width="23.44140625" style="18" customWidth="1"/>
    <col min="5123" max="5123" width="24" style="18" customWidth="1"/>
    <col min="5124" max="5124" width="22.5546875" style="18" customWidth="1"/>
    <col min="5125" max="5126" width="13.44140625" style="18" customWidth="1"/>
    <col min="5127" max="5127" width="30.109375" style="18" customWidth="1"/>
    <col min="5128" max="5128" width="20.109375" style="18" customWidth="1"/>
    <col min="5129" max="5129" width="16.33203125" style="18" customWidth="1"/>
    <col min="5130" max="5130" width="13.44140625" style="18" customWidth="1"/>
    <col min="5131" max="5131" width="30.109375" style="18" customWidth="1"/>
    <col min="5132" max="5132" width="27" style="18" customWidth="1"/>
    <col min="5133" max="5133" width="13.44140625" style="18" customWidth="1"/>
    <col min="5134" max="5134" width="10.5546875" style="18" customWidth="1"/>
    <col min="5135" max="5135" width="18.109375" style="18" customWidth="1"/>
    <col min="5136" max="5136" width="13.44140625" style="18" customWidth="1"/>
    <col min="5137" max="5137" width="27.44140625" style="18" customWidth="1"/>
    <col min="5138" max="5138" width="0" style="18" hidden="1" customWidth="1"/>
    <col min="5139" max="5139" width="2.5546875" style="18" customWidth="1"/>
    <col min="5140" max="5376" width="8.88671875" style="18" customWidth="1"/>
    <col min="5377" max="5377" width="21.88671875" style="18" customWidth="1"/>
    <col min="5378" max="5378" width="23.44140625" style="18" customWidth="1"/>
    <col min="5379" max="5379" width="24" style="18" customWidth="1"/>
    <col min="5380" max="5380" width="22.5546875" style="18" customWidth="1"/>
    <col min="5381" max="5382" width="13.44140625" style="18" customWidth="1"/>
    <col min="5383" max="5383" width="30.109375" style="18" customWidth="1"/>
    <col min="5384" max="5384" width="20.109375" style="18" customWidth="1"/>
    <col min="5385" max="5385" width="16.33203125" style="18" customWidth="1"/>
    <col min="5386" max="5386" width="13.44140625" style="18" customWidth="1"/>
    <col min="5387" max="5387" width="30.109375" style="18" customWidth="1"/>
    <col min="5388" max="5388" width="27" style="18" customWidth="1"/>
    <col min="5389" max="5389" width="13.44140625" style="18" customWidth="1"/>
    <col min="5390" max="5390" width="10.5546875" style="18" customWidth="1"/>
    <col min="5391" max="5391" width="18.109375" style="18" customWidth="1"/>
    <col min="5392" max="5392" width="13.44140625" style="18" customWidth="1"/>
    <col min="5393" max="5393" width="27.44140625" style="18" customWidth="1"/>
    <col min="5394" max="5394" width="0" style="18" hidden="1" customWidth="1"/>
    <col min="5395" max="5395" width="2.5546875" style="18" customWidth="1"/>
    <col min="5396" max="5632" width="8.88671875" style="18" customWidth="1"/>
    <col min="5633" max="5633" width="21.88671875" style="18" customWidth="1"/>
    <col min="5634" max="5634" width="23.44140625" style="18" customWidth="1"/>
    <col min="5635" max="5635" width="24" style="18" customWidth="1"/>
    <col min="5636" max="5636" width="22.5546875" style="18" customWidth="1"/>
    <col min="5637" max="5638" width="13.44140625" style="18" customWidth="1"/>
    <col min="5639" max="5639" width="30.109375" style="18" customWidth="1"/>
    <col min="5640" max="5640" width="20.109375" style="18" customWidth="1"/>
    <col min="5641" max="5641" width="16.33203125" style="18" customWidth="1"/>
    <col min="5642" max="5642" width="13.44140625" style="18" customWidth="1"/>
    <col min="5643" max="5643" width="30.109375" style="18" customWidth="1"/>
    <col min="5644" max="5644" width="27" style="18" customWidth="1"/>
    <col min="5645" max="5645" width="13.44140625" style="18" customWidth="1"/>
    <col min="5646" max="5646" width="10.5546875" style="18" customWidth="1"/>
    <col min="5647" max="5647" width="18.109375" style="18" customWidth="1"/>
    <col min="5648" max="5648" width="13.44140625" style="18" customWidth="1"/>
    <col min="5649" max="5649" width="27.44140625" style="18" customWidth="1"/>
    <col min="5650" max="5650" width="0" style="18" hidden="1" customWidth="1"/>
    <col min="5651" max="5651" width="2.5546875" style="18" customWidth="1"/>
    <col min="5652" max="5888" width="8.88671875" style="18" customWidth="1"/>
    <col min="5889" max="5889" width="21.88671875" style="18" customWidth="1"/>
    <col min="5890" max="5890" width="23.44140625" style="18" customWidth="1"/>
    <col min="5891" max="5891" width="24" style="18" customWidth="1"/>
    <col min="5892" max="5892" width="22.5546875" style="18" customWidth="1"/>
    <col min="5893" max="5894" width="13.44140625" style="18" customWidth="1"/>
    <col min="5895" max="5895" width="30.109375" style="18" customWidth="1"/>
    <col min="5896" max="5896" width="20.109375" style="18" customWidth="1"/>
    <col min="5897" max="5897" width="16.33203125" style="18" customWidth="1"/>
    <col min="5898" max="5898" width="13.44140625" style="18" customWidth="1"/>
    <col min="5899" max="5899" width="30.109375" style="18" customWidth="1"/>
    <col min="5900" max="5900" width="27" style="18" customWidth="1"/>
    <col min="5901" max="5901" width="13.44140625" style="18" customWidth="1"/>
    <col min="5902" max="5902" width="10.5546875" style="18" customWidth="1"/>
    <col min="5903" max="5903" width="18.109375" style="18" customWidth="1"/>
    <col min="5904" max="5904" width="13.44140625" style="18" customWidth="1"/>
    <col min="5905" max="5905" width="27.44140625" style="18" customWidth="1"/>
    <col min="5906" max="5906" width="0" style="18" hidden="1" customWidth="1"/>
    <col min="5907" max="5907" width="2.5546875" style="18" customWidth="1"/>
    <col min="5908" max="6144" width="8.88671875" style="18" customWidth="1"/>
    <col min="6145" max="6145" width="21.88671875" style="18" customWidth="1"/>
    <col min="6146" max="6146" width="23.44140625" style="18" customWidth="1"/>
    <col min="6147" max="6147" width="24" style="18" customWidth="1"/>
    <col min="6148" max="6148" width="22.5546875" style="18" customWidth="1"/>
    <col min="6149" max="6150" width="13.44140625" style="18" customWidth="1"/>
    <col min="6151" max="6151" width="30.109375" style="18" customWidth="1"/>
    <col min="6152" max="6152" width="20.109375" style="18" customWidth="1"/>
    <col min="6153" max="6153" width="16.33203125" style="18" customWidth="1"/>
    <col min="6154" max="6154" width="13.44140625" style="18" customWidth="1"/>
    <col min="6155" max="6155" width="30.109375" style="18" customWidth="1"/>
    <col min="6156" max="6156" width="27" style="18" customWidth="1"/>
    <col min="6157" max="6157" width="13.44140625" style="18" customWidth="1"/>
    <col min="6158" max="6158" width="10.5546875" style="18" customWidth="1"/>
    <col min="6159" max="6159" width="18.109375" style="18" customWidth="1"/>
    <col min="6160" max="6160" width="13.44140625" style="18" customWidth="1"/>
    <col min="6161" max="6161" width="27.44140625" style="18" customWidth="1"/>
    <col min="6162" max="6162" width="0" style="18" hidden="1" customWidth="1"/>
    <col min="6163" max="6163" width="2.5546875" style="18" customWidth="1"/>
    <col min="6164" max="6400" width="8.88671875" style="18" customWidth="1"/>
    <col min="6401" max="6401" width="21.88671875" style="18" customWidth="1"/>
    <col min="6402" max="6402" width="23.44140625" style="18" customWidth="1"/>
    <col min="6403" max="6403" width="24" style="18" customWidth="1"/>
    <col min="6404" max="6404" width="22.5546875" style="18" customWidth="1"/>
    <col min="6405" max="6406" width="13.44140625" style="18" customWidth="1"/>
    <col min="6407" max="6407" width="30.109375" style="18" customWidth="1"/>
    <col min="6408" max="6408" width="20.109375" style="18" customWidth="1"/>
    <col min="6409" max="6409" width="16.33203125" style="18" customWidth="1"/>
    <col min="6410" max="6410" width="13.44140625" style="18" customWidth="1"/>
    <col min="6411" max="6411" width="30.109375" style="18" customWidth="1"/>
    <col min="6412" max="6412" width="27" style="18" customWidth="1"/>
    <col min="6413" max="6413" width="13.44140625" style="18" customWidth="1"/>
    <col min="6414" max="6414" width="10.5546875" style="18" customWidth="1"/>
    <col min="6415" max="6415" width="18.109375" style="18" customWidth="1"/>
    <col min="6416" max="6416" width="13.44140625" style="18" customWidth="1"/>
    <col min="6417" max="6417" width="27.44140625" style="18" customWidth="1"/>
    <col min="6418" max="6418" width="0" style="18" hidden="1" customWidth="1"/>
    <col min="6419" max="6419" width="2.5546875" style="18" customWidth="1"/>
    <col min="6420" max="6656" width="8.88671875" style="18" customWidth="1"/>
    <col min="6657" max="6657" width="21.88671875" style="18" customWidth="1"/>
    <col min="6658" max="6658" width="23.44140625" style="18" customWidth="1"/>
    <col min="6659" max="6659" width="24" style="18" customWidth="1"/>
    <col min="6660" max="6660" width="22.5546875" style="18" customWidth="1"/>
    <col min="6661" max="6662" width="13.44140625" style="18" customWidth="1"/>
    <col min="6663" max="6663" width="30.109375" style="18" customWidth="1"/>
    <col min="6664" max="6664" width="20.109375" style="18" customWidth="1"/>
    <col min="6665" max="6665" width="16.33203125" style="18" customWidth="1"/>
    <col min="6666" max="6666" width="13.44140625" style="18" customWidth="1"/>
    <col min="6667" max="6667" width="30.109375" style="18" customWidth="1"/>
    <col min="6668" max="6668" width="27" style="18" customWidth="1"/>
    <col min="6669" max="6669" width="13.44140625" style="18" customWidth="1"/>
    <col min="6670" max="6670" width="10.5546875" style="18" customWidth="1"/>
    <col min="6671" max="6671" width="18.109375" style="18" customWidth="1"/>
    <col min="6672" max="6672" width="13.44140625" style="18" customWidth="1"/>
    <col min="6673" max="6673" width="27.44140625" style="18" customWidth="1"/>
    <col min="6674" max="6674" width="0" style="18" hidden="1" customWidth="1"/>
    <col min="6675" max="6675" width="2.5546875" style="18" customWidth="1"/>
    <col min="6676" max="6912" width="8.88671875" style="18" customWidth="1"/>
    <col min="6913" max="6913" width="21.88671875" style="18" customWidth="1"/>
    <col min="6914" max="6914" width="23.44140625" style="18" customWidth="1"/>
    <col min="6915" max="6915" width="24" style="18" customWidth="1"/>
    <col min="6916" max="6916" width="22.5546875" style="18" customWidth="1"/>
    <col min="6917" max="6918" width="13.44140625" style="18" customWidth="1"/>
    <col min="6919" max="6919" width="30.109375" style="18" customWidth="1"/>
    <col min="6920" max="6920" width="20.109375" style="18" customWidth="1"/>
    <col min="6921" max="6921" width="16.33203125" style="18" customWidth="1"/>
    <col min="6922" max="6922" width="13.44140625" style="18" customWidth="1"/>
    <col min="6923" max="6923" width="30.109375" style="18" customWidth="1"/>
    <col min="6924" max="6924" width="27" style="18" customWidth="1"/>
    <col min="6925" max="6925" width="13.44140625" style="18" customWidth="1"/>
    <col min="6926" max="6926" width="10.5546875" style="18" customWidth="1"/>
    <col min="6927" max="6927" width="18.109375" style="18" customWidth="1"/>
    <col min="6928" max="6928" width="13.44140625" style="18" customWidth="1"/>
    <col min="6929" max="6929" width="27.44140625" style="18" customWidth="1"/>
    <col min="6930" max="6930" width="0" style="18" hidden="1" customWidth="1"/>
    <col min="6931" max="6931" width="2.5546875" style="18" customWidth="1"/>
    <col min="6932" max="7168" width="8.88671875" style="18" customWidth="1"/>
    <col min="7169" max="7169" width="21.88671875" style="18" customWidth="1"/>
    <col min="7170" max="7170" width="23.44140625" style="18" customWidth="1"/>
    <col min="7171" max="7171" width="24" style="18" customWidth="1"/>
    <col min="7172" max="7172" width="22.5546875" style="18" customWidth="1"/>
    <col min="7173" max="7174" width="13.44140625" style="18" customWidth="1"/>
    <col min="7175" max="7175" width="30.109375" style="18" customWidth="1"/>
    <col min="7176" max="7176" width="20.109375" style="18" customWidth="1"/>
    <col min="7177" max="7177" width="16.33203125" style="18" customWidth="1"/>
    <col min="7178" max="7178" width="13.44140625" style="18" customWidth="1"/>
    <col min="7179" max="7179" width="30.109375" style="18" customWidth="1"/>
    <col min="7180" max="7180" width="27" style="18" customWidth="1"/>
    <col min="7181" max="7181" width="13.44140625" style="18" customWidth="1"/>
    <col min="7182" max="7182" width="10.5546875" style="18" customWidth="1"/>
    <col min="7183" max="7183" width="18.109375" style="18" customWidth="1"/>
    <col min="7184" max="7184" width="13.44140625" style="18" customWidth="1"/>
    <col min="7185" max="7185" width="27.44140625" style="18" customWidth="1"/>
    <col min="7186" max="7186" width="0" style="18" hidden="1" customWidth="1"/>
    <col min="7187" max="7187" width="2.5546875" style="18" customWidth="1"/>
    <col min="7188" max="7424" width="8.88671875" style="18" customWidth="1"/>
    <col min="7425" max="7425" width="21.88671875" style="18" customWidth="1"/>
    <col min="7426" max="7426" width="23.44140625" style="18" customWidth="1"/>
    <col min="7427" max="7427" width="24" style="18" customWidth="1"/>
    <col min="7428" max="7428" width="22.5546875" style="18" customWidth="1"/>
    <col min="7429" max="7430" width="13.44140625" style="18" customWidth="1"/>
    <col min="7431" max="7431" width="30.109375" style="18" customWidth="1"/>
    <col min="7432" max="7432" width="20.109375" style="18" customWidth="1"/>
    <col min="7433" max="7433" width="16.33203125" style="18" customWidth="1"/>
    <col min="7434" max="7434" width="13.44140625" style="18" customWidth="1"/>
    <col min="7435" max="7435" width="30.109375" style="18" customWidth="1"/>
    <col min="7436" max="7436" width="27" style="18" customWidth="1"/>
    <col min="7437" max="7437" width="13.44140625" style="18" customWidth="1"/>
    <col min="7438" max="7438" width="10.5546875" style="18" customWidth="1"/>
    <col min="7439" max="7439" width="18.109375" style="18" customWidth="1"/>
    <col min="7440" max="7440" width="13.44140625" style="18" customWidth="1"/>
    <col min="7441" max="7441" width="27.44140625" style="18" customWidth="1"/>
    <col min="7442" max="7442" width="0" style="18" hidden="1" customWidth="1"/>
    <col min="7443" max="7443" width="2.5546875" style="18" customWidth="1"/>
    <col min="7444" max="7680" width="8.88671875" style="18" customWidth="1"/>
    <col min="7681" max="7681" width="21.88671875" style="18" customWidth="1"/>
    <col min="7682" max="7682" width="23.44140625" style="18" customWidth="1"/>
    <col min="7683" max="7683" width="24" style="18" customWidth="1"/>
    <col min="7684" max="7684" width="22.5546875" style="18" customWidth="1"/>
    <col min="7685" max="7686" width="13.44140625" style="18" customWidth="1"/>
    <col min="7687" max="7687" width="30.109375" style="18" customWidth="1"/>
    <col min="7688" max="7688" width="20.109375" style="18" customWidth="1"/>
    <col min="7689" max="7689" width="16.33203125" style="18" customWidth="1"/>
    <col min="7690" max="7690" width="13.44140625" style="18" customWidth="1"/>
    <col min="7691" max="7691" width="30.109375" style="18" customWidth="1"/>
    <col min="7692" max="7692" width="27" style="18" customWidth="1"/>
    <col min="7693" max="7693" width="13.44140625" style="18" customWidth="1"/>
    <col min="7694" max="7694" width="10.5546875" style="18" customWidth="1"/>
    <col min="7695" max="7695" width="18.109375" style="18" customWidth="1"/>
    <col min="7696" max="7696" width="13.44140625" style="18" customWidth="1"/>
    <col min="7697" max="7697" width="27.44140625" style="18" customWidth="1"/>
    <col min="7698" max="7698" width="0" style="18" hidden="1" customWidth="1"/>
    <col min="7699" max="7699" width="2.5546875" style="18" customWidth="1"/>
    <col min="7700" max="7936" width="8.88671875" style="18" customWidth="1"/>
    <col min="7937" max="7937" width="21.88671875" style="18" customWidth="1"/>
    <col min="7938" max="7938" width="23.44140625" style="18" customWidth="1"/>
    <col min="7939" max="7939" width="24" style="18" customWidth="1"/>
    <col min="7940" max="7940" width="22.5546875" style="18" customWidth="1"/>
    <col min="7941" max="7942" width="13.44140625" style="18" customWidth="1"/>
    <col min="7943" max="7943" width="30.109375" style="18" customWidth="1"/>
    <col min="7944" max="7944" width="20.109375" style="18" customWidth="1"/>
    <col min="7945" max="7945" width="16.33203125" style="18" customWidth="1"/>
    <col min="7946" max="7946" width="13.44140625" style="18" customWidth="1"/>
    <col min="7947" max="7947" width="30.109375" style="18" customWidth="1"/>
    <col min="7948" max="7948" width="27" style="18" customWidth="1"/>
    <col min="7949" max="7949" width="13.44140625" style="18" customWidth="1"/>
    <col min="7950" max="7950" width="10.5546875" style="18" customWidth="1"/>
    <col min="7951" max="7951" width="18.109375" style="18" customWidth="1"/>
    <col min="7952" max="7952" width="13.44140625" style="18" customWidth="1"/>
    <col min="7953" max="7953" width="27.44140625" style="18" customWidth="1"/>
    <col min="7954" max="7954" width="0" style="18" hidden="1" customWidth="1"/>
    <col min="7955" max="7955" width="2.5546875" style="18" customWidth="1"/>
    <col min="7956" max="8192" width="8.88671875" style="18" customWidth="1"/>
    <col min="8193" max="8193" width="21.88671875" style="18" customWidth="1"/>
    <col min="8194" max="8194" width="23.44140625" style="18" customWidth="1"/>
    <col min="8195" max="8195" width="24" style="18" customWidth="1"/>
    <col min="8196" max="8196" width="22.5546875" style="18" customWidth="1"/>
    <col min="8197" max="8198" width="13.44140625" style="18" customWidth="1"/>
    <col min="8199" max="8199" width="30.109375" style="18" customWidth="1"/>
    <col min="8200" max="8200" width="20.109375" style="18" customWidth="1"/>
    <col min="8201" max="8201" width="16.33203125" style="18" customWidth="1"/>
    <col min="8202" max="8202" width="13.44140625" style="18" customWidth="1"/>
    <col min="8203" max="8203" width="30.109375" style="18" customWidth="1"/>
    <col min="8204" max="8204" width="27" style="18" customWidth="1"/>
    <col min="8205" max="8205" width="13.44140625" style="18" customWidth="1"/>
    <col min="8206" max="8206" width="10.5546875" style="18" customWidth="1"/>
    <col min="8207" max="8207" width="18.109375" style="18" customWidth="1"/>
    <col min="8208" max="8208" width="13.44140625" style="18" customWidth="1"/>
    <col min="8209" max="8209" width="27.44140625" style="18" customWidth="1"/>
    <col min="8210" max="8210" width="0" style="18" hidden="1" customWidth="1"/>
    <col min="8211" max="8211" width="2.5546875" style="18" customWidth="1"/>
    <col min="8212" max="8448" width="8.88671875" style="18" customWidth="1"/>
    <col min="8449" max="8449" width="21.88671875" style="18" customWidth="1"/>
    <col min="8450" max="8450" width="23.44140625" style="18" customWidth="1"/>
    <col min="8451" max="8451" width="24" style="18" customWidth="1"/>
    <col min="8452" max="8452" width="22.5546875" style="18" customWidth="1"/>
    <col min="8453" max="8454" width="13.44140625" style="18" customWidth="1"/>
    <col min="8455" max="8455" width="30.109375" style="18" customWidth="1"/>
    <col min="8456" max="8456" width="20.109375" style="18" customWidth="1"/>
    <col min="8457" max="8457" width="16.33203125" style="18" customWidth="1"/>
    <col min="8458" max="8458" width="13.44140625" style="18" customWidth="1"/>
    <col min="8459" max="8459" width="30.109375" style="18" customWidth="1"/>
    <col min="8460" max="8460" width="27" style="18" customWidth="1"/>
    <col min="8461" max="8461" width="13.44140625" style="18" customWidth="1"/>
    <col min="8462" max="8462" width="10.5546875" style="18" customWidth="1"/>
    <col min="8463" max="8463" width="18.109375" style="18" customWidth="1"/>
    <col min="8464" max="8464" width="13.44140625" style="18" customWidth="1"/>
    <col min="8465" max="8465" width="27.44140625" style="18" customWidth="1"/>
    <col min="8466" max="8466" width="0" style="18" hidden="1" customWidth="1"/>
    <col min="8467" max="8467" width="2.5546875" style="18" customWidth="1"/>
    <col min="8468" max="8704" width="8.88671875" style="18" customWidth="1"/>
    <col min="8705" max="8705" width="21.88671875" style="18" customWidth="1"/>
    <col min="8706" max="8706" width="23.44140625" style="18" customWidth="1"/>
    <col min="8707" max="8707" width="24" style="18" customWidth="1"/>
    <col min="8708" max="8708" width="22.5546875" style="18" customWidth="1"/>
    <col min="8709" max="8710" width="13.44140625" style="18" customWidth="1"/>
    <col min="8711" max="8711" width="30.109375" style="18" customWidth="1"/>
    <col min="8712" max="8712" width="20.109375" style="18" customWidth="1"/>
    <col min="8713" max="8713" width="16.33203125" style="18" customWidth="1"/>
    <col min="8714" max="8714" width="13.44140625" style="18" customWidth="1"/>
    <col min="8715" max="8715" width="30.109375" style="18" customWidth="1"/>
    <col min="8716" max="8716" width="27" style="18" customWidth="1"/>
    <col min="8717" max="8717" width="13.44140625" style="18" customWidth="1"/>
    <col min="8718" max="8718" width="10.5546875" style="18" customWidth="1"/>
    <col min="8719" max="8719" width="18.109375" style="18" customWidth="1"/>
    <col min="8720" max="8720" width="13.44140625" style="18" customWidth="1"/>
    <col min="8721" max="8721" width="27.44140625" style="18" customWidth="1"/>
    <col min="8722" max="8722" width="0" style="18" hidden="1" customWidth="1"/>
    <col min="8723" max="8723" width="2.5546875" style="18" customWidth="1"/>
    <col min="8724" max="8960" width="8.88671875" style="18" customWidth="1"/>
    <col min="8961" max="8961" width="21.88671875" style="18" customWidth="1"/>
    <col min="8962" max="8962" width="23.44140625" style="18" customWidth="1"/>
    <col min="8963" max="8963" width="24" style="18" customWidth="1"/>
    <col min="8964" max="8964" width="22.5546875" style="18" customWidth="1"/>
    <col min="8965" max="8966" width="13.44140625" style="18" customWidth="1"/>
    <col min="8967" max="8967" width="30.109375" style="18" customWidth="1"/>
    <col min="8968" max="8968" width="20.109375" style="18" customWidth="1"/>
    <col min="8969" max="8969" width="16.33203125" style="18" customWidth="1"/>
    <col min="8970" max="8970" width="13.44140625" style="18" customWidth="1"/>
    <col min="8971" max="8971" width="30.109375" style="18" customWidth="1"/>
    <col min="8972" max="8972" width="27" style="18" customWidth="1"/>
    <col min="8973" max="8973" width="13.44140625" style="18" customWidth="1"/>
    <col min="8974" max="8974" width="10.5546875" style="18" customWidth="1"/>
    <col min="8975" max="8975" width="18.109375" style="18" customWidth="1"/>
    <col min="8976" max="8976" width="13.44140625" style="18" customWidth="1"/>
    <col min="8977" max="8977" width="27.44140625" style="18" customWidth="1"/>
    <col min="8978" max="8978" width="0" style="18" hidden="1" customWidth="1"/>
    <col min="8979" max="8979" width="2.5546875" style="18" customWidth="1"/>
    <col min="8980" max="9216" width="8.88671875" style="18" customWidth="1"/>
    <col min="9217" max="9217" width="21.88671875" style="18" customWidth="1"/>
    <col min="9218" max="9218" width="23.44140625" style="18" customWidth="1"/>
    <col min="9219" max="9219" width="24" style="18" customWidth="1"/>
    <col min="9220" max="9220" width="22.5546875" style="18" customWidth="1"/>
    <col min="9221" max="9222" width="13.44140625" style="18" customWidth="1"/>
    <col min="9223" max="9223" width="30.109375" style="18" customWidth="1"/>
    <col min="9224" max="9224" width="20.109375" style="18" customWidth="1"/>
    <col min="9225" max="9225" width="16.33203125" style="18" customWidth="1"/>
    <col min="9226" max="9226" width="13.44140625" style="18" customWidth="1"/>
    <col min="9227" max="9227" width="30.109375" style="18" customWidth="1"/>
    <col min="9228" max="9228" width="27" style="18" customWidth="1"/>
    <col min="9229" max="9229" width="13.44140625" style="18" customWidth="1"/>
    <col min="9230" max="9230" width="10.5546875" style="18" customWidth="1"/>
    <col min="9231" max="9231" width="18.109375" style="18" customWidth="1"/>
    <col min="9232" max="9232" width="13.44140625" style="18" customWidth="1"/>
    <col min="9233" max="9233" width="27.44140625" style="18" customWidth="1"/>
    <col min="9234" max="9234" width="0" style="18" hidden="1" customWidth="1"/>
    <col min="9235" max="9235" width="2.5546875" style="18" customWidth="1"/>
    <col min="9236" max="9472" width="8.88671875" style="18" customWidth="1"/>
    <col min="9473" max="9473" width="21.88671875" style="18" customWidth="1"/>
    <col min="9474" max="9474" width="23.44140625" style="18" customWidth="1"/>
    <col min="9475" max="9475" width="24" style="18" customWidth="1"/>
    <col min="9476" max="9476" width="22.5546875" style="18" customWidth="1"/>
    <col min="9477" max="9478" width="13.44140625" style="18" customWidth="1"/>
    <col min="9479" max="9479" width="30.109375" style="18" customWidth="1"/>
    <col min="9480" max="9480" width="20.109375" style="18" customWidth="1"/>
    <col min="9481" max="9481" width="16.33203125" style="18" customWidth="1"/>
    <col min="9482" max="9482" width="13.44140625" style="18" customWidth="1"/>
    <col min="9483" max="9483" width="30.109375" style="18" customWidth="1"/>
    <col min="9484" max="9484" width="27" style="18" customWidth="1"/>
    <col min="9485" max="9485" width="13.44140625" style="18" customWidth="1"/>
    <col min="9486" max="9486" width="10.5546875" style="18" customWidth="1"/>
    <col min="9487" max="9487" width="18.109375" style="18" customWidth="1"/>
    <col min="9488" max="9488" width="13.44140625" style="18" customWidth="1"/>
    <col min="9489" max="9489" width="27.44140625" style="18" customWidth="1"/>
    <col min="9490" max="9490" width="0" style="18" hidden="1" customWidth="1"/>
    <col min="9491" max="9491" width="2.5546875" style="18" customWidth="1"/>
    <col min="9492" max="9728" width="8.88671875" style="18" customWidth="1"/>
    <col min="9729" max="9729" width="21.88671875" style="18" customWidth="1"/>
    <col min="9730" max="9730" width="23.44140625" style="18" customWidth="1"/>
    <col min="9731" max="9731" width="24" style="18" customWidth="1"/>
    <col min="9732" max="9732" width="22.5546875" style="18" customWidth="1"/>
    <col min="9733" max="9734" width="13.44140625" style="18" customWidth="1"/>
    <col min="9735" max="9735" width="30.109375" style="18" customWidth="1"/>
    <col min="9736" max="9736" width="20.109375" style="18" customWidth="1"/>
    <col min="9737" max="9737" width="16.33203125" style="18" customWidth="1"/>
    <col min="9738" max="9738" width="13.44140625" style="18" customWidth="1"/>
    <col min="9739" max="9739" width="30.109375" style="18" customWidth="1"/>
    <col min="9740" max="9740" width="27" style="18" customWidth="1"/>
    <col min="9741" max="9741" width="13.44140625" style="18" customWidth="1"/>
    <col min="9742" max="9742" width="10.5546875" style="18" customWidth="1"/>
    <col min="9743" max="9743" width="18.109375" style="18" customWidth="1"/>
    <col min="9744" max="9744" width="13.44140625" style="18" customWidth="1"/>
    <col min="9745" max="9745" width="27.44140625" style="18" customWidth="1"/>
    <col min="9746" max="9746" width="0" style="18" hidden="1" customWidth="1"/>
    <col min="9747" max="9747" width="2.5546875" style="18" customWidth="1"/>
    <col min="9748" max="9984" width="8.88671875" style="18" customWidth="1"/>
    <col min="9985" max="9985" width="21.88671875" style="18" customWidth="1"/>
    <col min="9986" max="9986" width="23.44140625" style="18" customWidth="1"/>
    <col min="9987" max="9987" width="24" style="18" customWidth="1"/>
    <col min="9988" max="9988" width="22.5546875" style="18" customWidth="1"/>
    <col min="9989" max="9990" width="13.44140625" style="18" customWidth="1"/>
    <col min="9991" max="9991" width="30.109375" style="18" customWidth="1"/>
    <col min="9992" max="9992" width="20.109375" style="18" customWidth="1"/>
    <col min="9993" max="9993" width="16.33203125" style="18" customWidth="1"/>
    <col min="9994" max="9994" width="13.44140625" style="18" customWidth="1"/>
    <col min="9995" max="9995" width="30.109375" style="18" customWidth="1"/>
    <col min="9996" max="9996" width="27" style="18" customWidth="1"/>
    <col min="9997" max="9997" width="13.44140625" style="18" customWidth="1"/>
    <col min="9998" max="9998" width="10.5546875" style="18" customWidth="1"/>
    <col min="9999" max="9999" width="18.109375" style="18" customWidth="1"/>
    <col min="10000" max="10000" width="13.44140625" style="18" customWidth="1"/>
    <col min="10001" max="10001" width="27.44140625" style="18" customWidth="1"/>
    <col min="10002" max="10002" width="0" style="18" hidden="1" customWidth="1"/>
    <col min="10003" max="10003" width="2.5546875" style="18" customWidth="1"/>
    <col min="10004" max="10240" width="8.88671875" style="18" customWidth="1"/>
    <col min="10241" max="10241" width="21.88671875" style="18" customWidth="1"/>
    <col min="10242" max="10242" width="23.44140625" style="18" customWidth="1"/>
    <col min="10243" max="10243" width="24" style="18" customWidth="1"/>
    <col min="10244" max="10244" width="22.5546875" style="18" customWidth="1"/>
    <col min="10245" max="10246" width="13.44140625" style="18" customWidth="1"/>
    <col min="10247" max="10247" width="30.109375" style="18" customWidth="1"/>
    <col min="10248" max="10248" width="20.109375" style="18" customWidth="1"/>
    <col min="10249" max="10249" width="16.33203125" style="18" customWidth="1"/>
    <col min="10250" max="10250" width="13.44140625" style="18" customWidth="1"/>
    <col min="10251" max="10251" width="30.109375" style="18" customWidth="1"/>
    <col min="10252" max="10252" width="27" style="18" customWidth="1"/>
    <col min="10253" max="10253" width="13.44140625" style="18" customWidth="1"/>
    <col min="10254" max="10254" width="10.5546875" style="18" customWidth="1"/>
    <col min="10255" max="10255" width="18.109375" style="18" customWidth="1"/>
    <col min="10256" max="10256" width="13.44140625" style="18" customWidth="1"/>
    <col min="10257" max="10257" width="27.44140625" style="18" customWidth="1"/>
    <col min="10258" max="10258" width="0" style="18" hidden="1" customWidth="1"/>
    <col min="10259" max="10259" width="2.5546875" style="18" customWidth="1"/>
    <col min="10260" max="10496" width="8.88671875" style="18" customWidth="1"/>
    <col min="10497" max="10497" width="21.88671875" style="18" customWidth="1"/>
    <col min="10498" max="10498" width="23.44140625" style="18" customWidth="1"/>
    <col min="10499" max="10499" width="24" style="18" customWidth="1"/>
    <col min="10500" max="10500" width="22.5546875" style="18" customWidth="1"/>
    <col min="10501" max="10502" width="13.44140625" style="18" customWidth="1"/>
    <col min="10503" max="10503" width="30.109375" style="18" customWidth="1"/>
    <col min="10504" max="10504" width="20.109375" style="18" customWidth="1"/>
    <col min="10505" max="10505" width="16.33203125" style="18" customWidth="1"/>
    <col min="10506" max="10506" width="13.44140625" style="18" customWidth="1"/>
    <col min="10507" max="10507" width="30.109375" style="18" customWidth="1"/>
    <col min="10508" max="10508" width="27" style="18" customWidth="1"/>
    <col min="10509" max="10509" width="13.44140625" style="18" customWidth="1"/>
    <col min="10510" max="10510" width="10.5546875" style="18" customWidth="1"/>
    <col min="10511" max="10511" width="18.109375" style="18" customWidth="1"/>
    <col min="10512" max="10512" width="13.44140625" style="18" customWidth="1"/>
    <col min="10513" max="10513" width="27.44140625" style="18" customWidth="1"/>
    <col min="10514" max="10514" width="0" style="18" hidden="1" customWidth="1"/>
    <col min="10515" max="10515" width="2.5546875" style="18" customWidth="1"/>
    <col min="10516" max="10752" width="8.88671875" style="18" customWidth="1"/>
    <col min="10753" max="10753" width="21.88671875" style="18" customWidth="1"/>
    <col min="10754" max="10754" width="23.44140625" style="18" customWidth="1"/>
    <col min="10755" max="10755" width="24" style="18" customWidth="1"/>
    <col min="10756" max="10756" width="22.5546875" style="18" customWidth="1"/>
    <col min="10757" max="10758" width="13.44140625" style="18" customWidth="1"/>
    <col min="10759" max="10759" width="30.109375" style="18" customWidth="1"/>
    <col min="10760" max="10760" width="20.109375" style="18" customWidth="1"/>
    <col min="10761" max="10761" width="16.33203125" style="18" customWidth="1"/>
    <col min="10762" max="10762" width="13.44140625" style="18" customWidth="1"/>
    <col min="10763" max="10763" width="30.109375" style="18" customWidth="1"/>
    <col min="10764" max="10764" width="27" style="18" customWidth="1"/>
    <col min="10765" max="10765" width="13.44140625" style="18" customWidth="1"/>
    <col min="10766" max="10766" width="10.5546875" style="18" customWidth="1"/>
    <col min="10767" max="10767" width="18.109375" style="18" customWidth="1"/>
    <col min="10768" max="10768" width="13.44140625" style="18" customWidth="1"/>
    <col min="10769" max="10769" width="27.44140625" style="18" customWidth="1"/>
    <col min="10770" max="10770" width="0" style="18" hidden="1" customWidth="1"/>
    <col min="10771" max="10771" width="2.5546875" style="18" customWidth="1"/>
    <col min="10772" max="11008" width="8.88671875" style="18" customWidth="1"/>
    <col min="11009" max="11009" width="21.88671875" style="18" customWidth="1"/>
    <col min="11010" max="11010" width="23.44140625" style="18" customWidth="1"/>
    <col min="11011" max="11011" width="24" style="18" customWidth="1"/>
    <col min="11012" max="11012" width="22.5546875" style="18" customWidth="1"/>
    <col min="11013" max="11014" width="13.44140625" style="18" customWidth="1"/>
    <col min="11015" max="11015" width="30.109375" style="18" customWidth="1"/>
    <col min="11016" max="11016" width="20.109375" style="18" customWidth="1"/>
    <col min="11017" max="11017" width="16.33203125" style="18" customWidth="1"/>
    <col min="11018" max="11018" width="13.44140625" style="18" customWidth="1"/>
    <col min="11019" max="11019" width="30.109375" style="18" customWidth="1"/>
    <col min="11020" max="11020" width="27" style="18" customWidth="1"/>
    <col min="11021" max="11021" width="13.44140625" style="18" customWidth="1"/>
    <col min="11022" max="11022" width="10.5546875" style="18" customWidth="1"/>
    <col min="11023" max="11023" width="18.109375" style="18" customWidth="1"/>
    <col min="11024" max="11024" width="13.44140625" style="18" customWidth="1"/>
    <col min="11025" max="11025" width="27.44140625" style="18" customWidth="1"/>
    <col min="11026" max="11026" width="0" style="18" hidden="1" customWidth="1"/>
    <col min="11027" max="11027" width="2.5546875" style="18" customWidth="1"/>
    <col min="11028" max="11264" width="8.88671875" style="18" customWidth="1"/>
    <col min="11265" max="11265" width="21.88671875" style="18" customWidth="1"/>
    <col min="11266" max="11266" width="23.44140625" style="18" customWidth="1"/>
    <col min="11267" max="11267" width="24" style="18" customWidth="1"/>
    <col min="11268" max="11268" width="22.5546875" style="18" customWidth="1"/>
    <col min="11269" max="11270" width="13.44140625" style="18" customWidth="1"/>
    <col min="11271" max="11271" width="30.109375" style="18" customWidth="1"/>
    <col min="11272" max="11272" width="20.109375" style="18" customWidth="1"/>
    <col min="11273" max="11273" width="16.33203125" style="18" customWidth="1"/>
    <col min="11274" max="11274" width="13.44140625" style="18" customWidth="1"/>
    <col min="11275" max="11275" width="30.109375" style="18" customWidth="1"/>
    <col min="11276" max="11276" width="27" style="18" customWidth="1"/>
    <col min="11277" max="11277" width="13.44140625" style="18" customWidth="1"/>
    <col min="11278" max="11278" width="10.5546875" style="18" customWidth="1"/>
    <col min="11279" max="11279" width="18.109375" style="18" customWidth="1"/>
    <col min="11280" max="11280" width="13.44140625" style="18" customWidth="1"/>
    <col min="11281" max="11281" width="27.44140625" style="18" customWidth="1"/>
    <col min="11282" max="11282" width="0" style="18" hidden="1" customWidth="1"/>
    <col min="11283" max="11283" width="2.5546875" style="18" customWidth="1"/>
    <col min="11284" max="11520" width="8.88671875" style="18" customWidth="1"/>
    <col min="11521" max="11521" width="21.88671875" style="18" customWidth="1"/>
    <col min="11522" max="11522" width="23.44140625" style="18" customWidth="1"/>
    <col min="11523" max="11523" width="24" style="18" customWidth="1"/>
    <col min="11524" max="11524" width="22.5546875" style="18" customWidth="1"/>
    <col min="11525" max="11526" width="13.44140625" style="18" customWidth="1"/>
    <col min="11527" max="11527" width="30.109375" style="18" customWidth="1"/>
    <col min="11528" max="11528" width="20.109375" style="18" customWidth="1"/>
    <col min="11529" max="11529" width="16.33203125" style="18" customWidth="1"/>
    <col min="11530" max="11530" width="13.44140625" style="18" customWidth="1"/>
    <col min="11531" max="11531" width="30.109375" style="18" customWidth="1"/>
    <col min="11532" max="11532" width="27" style="18" customWidth="1"/>
    <col min="11533" max="11533" width="13.44140625" style="18" customWidth="1"/>
    <col min="11534" max="11534" width="10.5546875" style="18" customWidth="1"/>
    <col min="11535" max="11535" width="18.109375" style="18" customWidth="1"/>
    <col min="11536" max="11536" width="13.44140625" style="18" customWidth="1"/>
    <col min="11537" max="11537" width="27.44140625" style="18" customWidth="1"/>
    <col min="11538" max="11538" width="0" style="18" hidden="1" customWidth="1"/>
    <col min="11539" max="11539" width="2.5546875" style="18" customWidth="1"/>
    <col min="11540" max="11776" width="8.88671875" style="18" customWidth="1"/>
    <col min="11777" max="11777" width="21.88671875" style="18" customWidth="1"/>
    <col min="11778" max="11778" width="23.44140625" style="18" customWidth="1"/>
    <col min="11779" max="11779" width="24" style="18" customWidth="1"/>
    <col min="11780" max="11780" width="22.5546875" style="18" customWidth="1"/>
    <col min="11781" max="11782" width="13.44140625" style="18" customWidth="1"/>
    <col min="11783" max="11783" width="30.109375" style="18" customWidth="1"/>
    <col min="11784" max="11784" width="20.109375" style="18" customWidth="1"/>
    <col min="11785" max="11785" width="16.33203125" style="18" customWidth="1"/>
    <col min="11786" max="11786" width="13.44140625" style="18" customWidth="1"/>
    <col min="11787" max="11787" width="30.109375" style="18" customWidth="1"/>
    <col min="11788" max="11788" width="27" style="18" customWidth="1"/>
    <col min="11789" max="11789" width="13.44140625" style="18" customWidth="1"/>
    <col min="11790" max="11790" width="10.5546875" style="18" customWidth="1"/>
    <col min="11791" max="11791" width="18.109375" style="18" customWidth="1"/>
    <col min="11792" max="11792" width="13.44140625" style="18" customWidth="1"/>
    <col min="11793" max="11793" width="27.44140625" style="18" customWidth="1"/>
    <col min="11794" max="11794" width="0" style="18" hidden="1" customWidth="1"/>
    <col min="11795" max="11795" width="2.5546875" style="18" customWidth="1"/>
    <col min="11796" max="12032" width="8.88671875" style="18" customWidth="1"/>
    <col min="12033" max="12033" width="21.88671875" style="18" customWidth="1"/>
    <col min="12034" max="12034" width="23.44140625" style="18" customWidth="1"/>
    <col min="12035" max="12035" width="24" style="18" customWidth="1"/>
    <col min="12036" max="12036" width="22.5546875" style="18" customWidth="1"/>
    <col min="12037" max="12038" width="13.44140625" style="18" customWidth="1"/>
    <col min="12039" max="12039" width="30.109375" style="18" customWidth="1"/>
    <col min="12040" max="12040" width="20.109375" style="18" customWidth="1"/>
    <col min="12041" max="12041" width="16.33203125" style="18" customWidth="1"/>
    <col min="12042" max="12042" width="13.44140625" style="18" customWidth="1"/>
    <col min="12043" max="12043" width="30.109375" style="18" customWidth="1"/>
    <col min="12044" max="12044" width="27" style="18" customWidth="1"/>
    <col min="12045" max="12045" width="13.44140625" style="18" customWidth="1"/>
    <col min="12046" max="12046" width="10.5546875" style="18" customWidth="1"/>
    <col min="12047" max="12047" width="18.109375" style="18" customWidth="1"/>
    <col min="12048" max="12048" width="13.44140625" style="18" customWidth="1"/>
    <col min="12049" max="12049" width="27.44140625" style="18" customWidth="1"/>
    <col min="12050" max="12050" width="0" style="18" hidden="1" customWidth="1"/>
    <col min="12051" max="12051" width="2.5546875" style="18" customWidth="1"/>
    <col min="12052" max="12288" width="8.88671875" style="18" customWidth="1"/>
    <col min="12289" max="12289" width="21.88671875" style="18" customWidth="1"/>
    <col min="12290" max="12290" width="23.44140625" style="18" customWidth="1"/>
    <col min="12291" max="12291" width="24" style="18" customWidth="1"/>
    <col min="12292" max="12292" width="22.5546875" style="18" customWidth="1"/>
    <col min="12293" max="12294" width="13.44140625" style="18" customWidth="1"/>
    <col min="12295" max="12295" width="30.109375" style="18" customWidth="1"/>
    <col min="12296" max="12296" width="20.109375" style="18" customWidth="1"/>
    <col min="12297" max="12297" width="16.33203125" style="18" customWidth="1"/>
    <col min="12298" max="12298" width="13.44140625" style="18" customWidth="1"/>
    <col min="12299" max="12299" width="30.109375" style="18" customWidth="1"/>
    <col min="12300" max="12300" width="27" style="18" customWidth="1"/>
    <col min="12301" max="12301" width="13.44140625" style="18" customWidth="1"/>
    <col min="12302" max="12302" width="10.5546875" style="18" customWidth="1"/>
    <col min="12303" max="12303" width="18.109375" style="18" customWidth="1"/>
    <col min="12304" max="12304" width="13.44140625" style="18" customWidth="1"/>
    <col min="12305" max="12305" width="27.44140625" style="18" customWidth="1"/>
    <col min="12306" max="12306" width="0" style="18" hidden="1" customWidth="1"/>
    <col min="12307" max="12307" width="2.5546875" style="18" customWidth="1"/>
    <col min="12308" max="12544" width="8.88671875" style="18" customWidth="1"/>
    <col min="12545" max="12545" width="21.88671875" style="18" customWidth="1"/>
    <col min="12546" max="12546" width="23.44140625" style="18" customWidth="1"/>
    <col min="12547" max="12547" width="24" style="18" customWidth="1"/>
    <col min="12548" max="12548" width="22.5546875" style="18" customWidth="1"/>
    <col min="12549" max="12550" width="13.44140625" style="18" customWidth="1"/>
    <col min="12551" max="12551" width="30.109375" style="18" customWidth="1"/>
    <col min="12552" max="12552" width="20.109375" style="18" customWidth="1"/>
    <col min="12553" max="12553" width="16.33203125" style="18" customWidth="1"/>
    <col min="12554" max="12554" width="13.44140625" style="18" customWidth="1"/>
    <col min="12555" max="12555" width="30.109375" style="18" customWidth="1"/>
    <col min="12556" max="12556" width="27" style="18" customWidth="1"/>
    <col min="12557" max="12557" width="13.44140625" style="18" customWidth="1"/>
    <col min="12558" max="12558" width="10.5546875" style="18" customWidth="1"/>
    <col min="12559" max="12559" width="18.109375" style="18" customWidth="1"/>
    <col min="12560" max="12560" width="13.44140625" style="18" customWidth="1"/>
    <col min="12561" max="12561" width="27.44140625" style="18" customWidth="1"/>
    <col min="12562" max="12562" width="0" style="18" hidden="1" customWidth="1"/>
    <col min="12563" max="12563" width="2.5546875" style="18" customWidth="1"/>
    <col min="12564" max="12800" width="8.88671875" style="18" customWidth="1"/>
    <col min="12801" max="12801" width="21.88671875" style="18" customWidth="1"/>
    <col min="12802" max="12802" width="23.44140625" style="18" customWidth="1"/>
    <col min="12803" max="12803" width="24" style="18" customWidth="1"/>
    <col min="12804" max="12804" width="22.5546875" style="18" customWidth="1"/>
    <col min="12805" max="12806" width="13.44140625" style="18" customWidth="1"/>
    <col min="12807" max="12807" width="30.109375" style="18" customWidth="1"/>
    <col min="12808" max="12808" width="20.109375" style="18" customWidth="1"/>
    <col min="12809" max="12809" width="16.33203125" style="18" customWidth="1"/>
    <col min="12810" max="12810" width="13.44140625" style="18" customWidth="1"/>
    <col min="12811" max="12811" width="30.109375" style="18" customWidth="1"/>
    <col min="12812" max="12812" width="27" style="18" customWidth="1"/>
    <col min="12813" max="12813" width="13.44140625" style="18" customWidth="1"/>
    <col min="12814" max="12814" width="10.5546875" style="18" customWidth="1"/>
    <col min="12815" max="12815" width="18.109375" style="18" customWidth="1"/>
    <col min="12816" max="12816" width="13.44140625" style="18" customWidth="1"/>
    <col min="12817" max="12817" width="27.44140625" style="18" customWidth="1"/>
    <col min="12818" max="12818" width="0" style="18" hidden="1" customWidth="1"/>
    <col min="12819" max="12819" width="2.5546875" style="18" customWidth="1"/>
    <col min="12820" max="13056" width="8.88671875" style="18" customWidth="1"/>
    <col min="13057" max="13057" width="21.88671875" style="18" customWidth="1"/>
    <col min="13058" max="13058" width="23.44140625" style="18" customWidth="1"/>
    <col min="13059" max="13059" width="24" style="18" customWidth="1"/>
    <col min="13060" max="13060" width="22.5546875" style="18" customWidth="1"/>
    <col min="13061" max="13062" width="13.44140625" style="18" customWidth="1"/>
    <col min="13063" max="13063" width="30.109375" style="18" customWidth="1"/>
    <col min="13064" max="13064" width="20.109375" style="18" customWidth="1"/>
    <col min="13065" max="13065" width="16.33203125" style="18" customWidth="1"/>
    <col min="13066" max="13066" width="13.44140625" style="18" customWidth="1"/>
    <col min="13067" max="13067" width="30.109375" style="18" customWidth="1"/>
    <col min="13068" max="13068" width="27" style="18" customWidth="1"/>
    <col min="13069" max="13069" width="13.44140625" style="18" customWidth="1"/>
    <col min="13070" max="13070" width="10.5546875" style="18" customWidth="1"/>
    <col min="13071" max="13071" width="18.109375" style="18" customWidth="1"/>
    <col min="13072" max="13072" width="13.44140625" style="18" customWidth="1"/>
    <col min="13073" max="13073" width="27.44140625" style="18" customWidth="1"/>
    <col min="13074" max="13074" width="0" style="18" hidden="1" customWidth="1"/>
    <col min="13075" max="13075" width="2.5546875" style="18" customWidth="1"/>
    <col min="13076" max="13312" width="8.88671875" style="18" customWidth="1"/>
    <col min="13313" max="13313" width="21.88671875" style="18" customWidth="1"/>
    <col min="13314" max="13314" width="23.44140625" style="18" customWidth="1"/>
    <col min="13315" max="13315" width="24" style="18" customWidth="1"/>
    <col min="13316" max="13316" width="22.5546875" style="18" customWidth="1"/>
    <col min="13317" max="13318" width="13.44140625" style="18" customWidth="1"/>
    <col min="13319" max="13319" width="30.109375" style="18" customWidth="1"/>
    <col min="13320" max="13320" width="20.109375" style="18" customWidth="1"/>
    <col min="13321" max="13321" width="16.33203125" style="18" customWidth="1"/>
    <col min="13322" max="13322" width="13.44140625" style="18" customWidth="1"/>
    <col min="13323" max="13323" width="30.109375" style="18" customWidth="1"/>
    <col min="13324" max="13324" width="27" style="18" customWidth="1"/>
    <col min="13325" max="13325" width="13.44140625" style="18" customWidth="1"/>
    <col min="13326" max="13326" width="10.5546875" style="18" customWidth="1"/>
    <col min="13327" max="13327" width="18.109375" style="18" customWidth="1"/>
    <col min="13328" max="13328" width="13.44140625" style="18" customWidth="1"/>
    <col min="13329" max="13329" width="27.44140625" style="18" customWidth="1"/>
    <col min="13330" max="13330" width="0" style="18" hidden="1" customWidth="1"/>
    <col min="13331" max="13331" width="2.5546875" style="18" customWidth="1"/>
    <col min="13332" max="13568" width="8.88671875" style="18" customWidth="1"/>
    <col min="13569" max="13569" width="21.88671875" style="18" customWidth="1"/>
    <col min="13570" max="13570" width="23.44140625" style="18" customWidth="1"/>
    <col min="13571" max="13571" width="24" style="18" customWidth="1"/>
    <col min="13572" max="13572" width="22.5546875" style="18" customWidth="1"/>
    <col min="13573" max="13574" width="13.44140625" style="18" customWidth="1"/>
    <col min="13575" max="13575" width="30.109375" style="18" customWidth="1"/>
    <col min="13576" max="13576" width="20.109375" style="18" customWidth="1"/>
    <col min="13577" max="13577" width="16.33203125" style="18" customWidth="1"/>
    <col min="13578" max="13578" width="13.44140625" style="18" customWidth="1"/>
    <col min="13579" max="13579" width="30.109375" style="18" customWidth="1"/>
    <col min="13580" max="13580" width="27" style="18" customWidth="1"/>
    <col min="13581" max="13581" width="13.44140625" style="18" customWidth="1"/>
    <col min="13582" max="13582" width="10.5546875" style="18" customWidth="1"/>
    <col min="13583" max="13583" width="18.109375" style="18" customWidth="1"/>
    <col min="13584" max="13584" width="13.44140625" style="18" customWidth="1"/>
    <col min="13585" max="13585" width="27.44140625" style="18" customWidth="1"/>
    <col min="13586" max="13586" width="0" style="18" hidden="1" customWidth="1"/>
    <col min="13587" max="13587" width="2.5546875" style="18" customWidth="1"/>
    <col min="13588" max="13824" width="8.88671875" style="18" customWidth="1"/>
    <col min="13825" max="13825" width="21.88671875" style="18" customWidth="1"/>
    <col min="13826" max="13826" width="23.44140625" style="18" customWidth="1"/>
    <col min="13827" max="13827" width="24" style="18" customWidth="1"/>
    <col min="13828" max="13828" width="22.5546875" style="18" customWidth="1"/>
    <col min="13829" max="13830" width="13.44140625" style="18" customWidth="1"/>
    <col min="13831" max="13831" width="30.109375" style="18" customWidth="1"/>
    <col min="13832" max="13832" width="20.109375" style="18" customWidth="1"/>
    <col min="13833" max="13833" width="16.33203125" style="18" customWidth="1"/>
    <col min="13834" max="13834" width="13.44140625" style="18" customWidth="1"/>
    <col min="13835" max="13835" width="30.109375" style="18" customWidth="1"/>
    <col min="13836" max="13836" width="27" style="18" customWidth="1"/>
    <col min="13837" max="13837" width="13.44140625" style="18" customWidth="1"/>
    <col min="13838" max="13838" width="10.5546875" style="18" customWidth="1"/>
    <col min="13839" max="13839" width="18.109375" style="18" customWidth="1"/>
    <col min="13840" max="13840" width="13.44140625" style="18" customWidth="1"/>
    <col min="13841" max="13841" width="27.44140625" style="18" customWidth="1"/>
    <col min="13842" max="13842" width="0" style="18" hidden="1" customWidth="1"/>
    <col min="13843" max="13843" width="2.5546875" style="18" customWidth="1"/>
    <col min="13844" max="14080" width="8.88671875" style="18" customWidth="1"/>
    <col min="14081" max="14081" width="21.88671875" style="18" customWidth="1"/>
    <col min="14082" max="14082" width="23.44140625" style="18" customWidth="1"/>
    <col min="14083" max="14083" width="24" style="18" customWidth="1"/>
    <col min="14084" max="14084" width="22.5546875" style="18" customWidth="1"/>
    <col min="14085" max="14086" width="13.44140625" style="18" customWidth="1"/>
    <col min="14087" max="14087" width="30.109375" style="18" customWidth="1"/>
    <col min="14088" max="14088" width="20.109375" style="18" customWidth="1"/>
    <col min="14089" max="14089" width="16.33203125" style="18" customWidth="1"/>
    <col min="14090" max="14090" width="13.44140625" style="18" customWidth="1"/>
    <col min="14091" max="14091" width="30.109375" style="18" customWidth="1"/>
    <col min="14092" max="14092" width="27" style="18" customWidth="1"/>
    <col min="14093" max="14093" width="13.44140625" style="18" customWidth="1"/>
    <col min="14094" max="14094" width="10.5546875" style="18" customWidth="1"/>
    <col min="14095" max="14095" width="18.109375" style="18" customWidth="1"/>
    <col min="14096" max="14096" width="13.44140625" style="18" customWidth="1"/>
    <col min="14097" max="14097" width="27.44140625" style="18" customWidth="1"/>
    <col min="14098" max="14098" width="0" style="18" hidden="1" customWidth="1"/>
    <col min="14099" max="14099" width="2.5546875" style="18" customWidth="1"/>
    <col min="14100" max="14336" width="8.88671875" style="18" customWidth="1"/>
    <col min="14337" max="14337" width="21.88671875" style="18" customWidth="1"/>
    <col min="14338" max="14338" width="23.44140625" style="18" customWidth="1"/>
    <col min="14339" max="14339" width="24" style="18" customWidth="1"/>
    <col min="14340" max="14340" width="22.5546875" style="18" customWidth="1"/>
    <col min="14341" max="14342" width="13.44140625" style="18" customWidth="1"/>
    <col min="14343" max="14343" width="30.109375" style="18" customWidth="1"/>
    <col min="14344" max="14344" width="20.109375" style="18" customWidth="1"/>
    <col min="14345" max="14345" width="16.33203125" style="18" customWidth="1"/>
    <col min="14346" max="14346" width="13.44140625" style="18" customWidth="1"/>
    <col min="14347" max="14347" width="30.109375" style="18" customWidth="1"/>
    <col min="14348" max="14348" width="27" style="18" customWidth="1"/>
    <col min="14349" max="14349" width="13.44140625" style="18" customWidth="1"/>
    <col min="14350" max="14350" width="10.5546875" style="18" customWidth="1"/>
    <col min="14351" max="14351" width="18.109375" style="18" customWidth="1"/>
    <col min="14352" max="14352" width="13.44140625" style="18" customWidth="1"/>
    <col min="14353" max="14353" width="27.44140625" style="18" customWidth="1"/>
    <col min="14354" max="14354" width="0" style="18" hidden="1" customWidth="1"/>
    <col min="14355" max="14355" width="2.5546875" style="18" customWidth="1"/>
    <col min="14356" max="14592" width="8.88671875" style="18" customWidth="1"/>
    <col min="14593" max="14593" width="21.88671875" style="18" customWidth="1"/>
    <col min="14594" max="14594" width="23.44140625" style="18" customWidth="1"/>
    <col min="14595" max="14595" width="24" style="18" customWidth="1"/>
    <col min="14596" max="14596" width="22.5546875" style="18" customWidth="1"/>
    <col min="14597" max="14598" width="13.44140625" style="18" customWidth="1"/>
    <col min="14599" max="14599" width="30.109375" style="18" customWidth="1"/>
    <col min="14600" max="14600" width="20.109375" style="18" customWidth="1"/>
    <col min="14601" max="14601" width="16.33203125" style="18" customWidth="1"/>
    <col min="14602" max="14602" width="13.44140625" style="18" customWidth="1"/>
    <col min="14603" max="14603" width="30.109375" style="18" customWidth="1"/>
    <col min="14604" max="14604" width="27" style="18" customWidth="1"/>
    <col min="14605" max="14605" width="13.44140625" style="18" customWidth="1"/>
    <col min="14606" max="14606" width="10.5546875" style="18" customWidth="1"/>
    <col min="14607" max="14607" width="18.109375" style="18" customWidth="1"/>
    <col min="14608" max="14608" width="13.44140625" style="18" customWidth="1"/>
    <col min="14609" max="14609" width="27.44140625" style="18" customWidth="1"/>
    <col min="14610" max="14610" width="0" style="18" hidden="1" customWidth="1"/>
    <col min="14611" max="14611" width="2.5546875" style="18" customWidth="1"/>
    <col min="14612" max="14848" width="8.88671875" style="18" customWidth="1"/>
    <col min="14849" max="14849" width="21.88671875" style="18" customWidth="1"/>
    <col min="14850" max="14850" width="23.44140625" style="18" customWidth="1"/>
    <col min="14851" max="14851" width="24" style="18" customWidth="1"/>
    <col min="14852" max="14852" width="22.5546875" style="18" customWidth="1"/>
    <col min="14853" max="14854" width="13.44140625" style="18" customWidth="1"/>
    <col min="14855" max="14855" width="30.109375" style="18" customWidth="1"/>
    <col min="14856" max="14856" width="20.109375" style="18" customWidth="1"/>
    <col min="14857" max="14857" width="16.33203125" style="18" customWidth="1"/>
    <col min="14858" max="14858" width="13.44140625" style="18" customWidth="1"/>
    <col min="14859" max="14859" width="30.109375" style="18" customWidth="1"/>
    <col min="14860" max="14860" width="27" style="18" customWidth="1"/>
    <col min="14861" max="14861" width="13.44140625" style="18" customWidth="1"/>
    <col min="14862" max="14862" width="10.5546875" style="18" customWidth="1"/>
    <col min="14863" max="14863" width="18.109375" style="18" customWidth="1"/>
    <col min="14864" max="14864" width="13.44140625" style="18" customWidth="1"/>
    <col min="14865" max="14865" width="27.44140625" style="18" customWidth="1"/>
    <col min="14866" max="14866" width="0" style="18" hidden="1" customWidth="1"/>
    <col min="14867" max="14867" width="2.5546875" style="18" customWidth="1"/>
    <col min="14868" max="15104" width="8.88671875" style="18" customWidth="1"/>
    <col min="15105" max="15105" width="21.88671875" style="18" customWidth="1"/>
    <col min="15106" max="15106" width="23.44140625" style="18" customWidth="1"/>
    <col min="15107" max="15107" width="24" style="18" customWidth="1"/>
    <col min="15108" max="15108" width="22.5546875" style="18" customWidth="1"/>
    <col min="15109" max="15110" width="13.44140625" style="18" customWidth="1"/>
    <col min="15111" max="15111" width="30.109375" style="18" customWidth="1"/>
    <col min="15112" max="15112" width="20.109375" style="18" customWidth="1"/>
    <col min="15113" max="15113" width="16.33203125" style="18" customWidth="1"/>
    <col min="15114" max="15114" width="13.44140625" style="18" customWidth="1"/>
    <col min="15115" max="15115" width="30.109375" style="18" customWidth="1"/>
    <col min="15116" max="15116" width="27" style="18" customWidth="1"/>
    <col min="15117" max="15117" width="13.44140625" style="18" customWidth="1"/>
    <col min="15118" max="15118" width="10.5546875" style="18" customWidth="1"/>
    <col min="15119" max="15119" width="18.109375" style="18" customWidth="1"/>
    <col min="15120" max="15120" width="13.44140625" style="18" customWidth="1"/>
    <col min="15121" max="15121" width="27.44140625" style="18" customWidth="1"/>
    <col min="15122" max="15122" width="0" style="18" hidden="1" customWidth="1"/>
    <col min="15123" max="15123" width="2.5546875" style="18" customWidth="1"/>
    <col min="15124" max="15360" width="8.88671875" style="18" customWidth="1"/>
    <col min="15361" max="15361" width="21.88671875" style="18" customWidth="1"/>
    <col min="15362" max="15362" width="23.44140625" style="18" customWidth="1"/>
    <col min="15363" max="15363" width="24" style="18" customWidth="1"/>
    <col min="15364" max="15364" width="22.5546875" style="18" customWidth="1"/>
    <col min="15365" max="15366" width="13.44140625" style="18" customWidth="1"/>
    <col min="15367" max="15367" width="30.109375" style="18" customWidth="1"/>
    <col min="15368" max="15368" width="20.109375" style="18" customWidth="1"/>
    <col min="15369" max="15369" width="16.33203125" style="18" customWidth="1"/>
    <col min="15370" max="15370" width="13.44140625" style="18" customWidth="1"/>
    <col min="15371" max="15371" width="30.109375" style="18" customWidth="1"/>
    <col min="15372" max="15372" width="27" style="18" customWidth="1"/>
    <col min="15373" max="15373" width="13.44140625" style="18" customWidth="1"/>
    <col min="15374" max="15374" width="10.5546875" style="18" customWidth="1"/>
    <col min="15375" max="15375" width="18.109375" style="18" customWidth="1"/>
    <col min="15376" max="15376" width="13.44140625" style="18" customWidth="1"/>
    <col min="15377" max="15377" width="27.44140625" style="18" customWidth="1"/>
    <col min="15378" max="15378" width="0" style="18" hidden="1" customWidth="1"/>
    <col min="15379" max="15379" width="2.5546875" style="18" customWidth="1"/>
    <col min="15380" max="15616" width="8.88671875" style="18" customWidth="1"/>
    <col min="15617" max="15617" width="21.88671875" style="18" customWidth="1"/>
    <col min="15618" max="15618" width="23.44140625" style="18" customWidth="1"/>
    <col min="15619" max="15619" width="24" style="18" customWidth="1"/>
    <col min="15620" max="15620" width="22.5546875" style="18" customWidth="1"/>
    <col min="15621" max="15622" width="13.44140625" style="18" customWidth="1"/>
    <col min="15623" max="15623" width="30.109375" style="18" customWidth="1"/>
    <col min="15624" max="15624" width="20.109375" style="18" customWidth="1"/>
    <col min="15625" max="15625" width="16.33203125" style="18" customWidth="1"/>
    <col min="15626" max="15626" width="13.44140625" style="18" customWidth="1"/>
    <col min="15627" max="15627" width="30.109375" style="18" customWidth="1"/>
    <col min="15628" max="15628" width="27" style="18" customWidth="1"/>
    <col min="15629" max="15629" width="13.44140625" style="18" customWidth="1"/>
    <col min="15630" max="15630" width="10.5546875" style="18" customWidth="1"/>
    <col min="15631" max="15631" width="18.109375" style="18" customWidth="1"/>
    <col min="15632" max="15632" width="13.44140625" style="18" customWidth="1"/>
    <col min="15633" max="15633" width="27.44140625" style="18" customWidth="1"/>
    <col min="15634" max="15634" width="0" style="18" hidden="1" customWidth="1"/>
    <col min="15635" max="15635" width="2.5546875" style="18" customWidth="1"/>
    <col min="15636" max="15872" width="8.88671875" style="18" customWidth="1"/>
    <col min="15873" max="15873" width="21.88671875" style="18" customWidth="1"/>
    <col min="15874" max="15874" width="23.44140625" style="18" customWidth="1"/>
    <col min="15875" max="15875" width="24" style="18" customWidth="1"/>
    <col min="15876" max="15876" width="22.5546875" style="18" customWidth="1"/>
    <col min="15877" max="15878" width="13.44140625" style="18" customWidth="1"/>
    <col min="15879" max="15879" width="30.109375" style="18" customWidth="1"/>
    <col min="15880" max="15880" width="20.109375" style="18" customWidth="1"/>
    <col min="15881" max="15881" width="16.33203125" style="18" customWidth="1"/>
    <col min="15882" max="15882" width="13.44140625" style="18" customWidth="1"/>
    <col min="15883" max="15883" width="30.109375" style="18" customWidth="1"/>
    <col min="15884" max="15884" width="27" style="18" customWidth="1"/>
    <col min="15885" max="15885" width="13.44140625" style="18" customWidth="1"/>
    <col min="15886" max="15886" width="10.5546875" style="18" customWidth="1"/>
    <col min="15887" max="15887" width="18.109375" style="18" customWidth="1"/>
    <col min="15888" max="15888" width="13.44140625" style="18" customWidth="1"/>
    <col min="15889" max="15889" width="27.44140625" style="18" customWidth="1"/>
    <col min="15890" max="15890" width="0" style="18" hidden="1" customWidth="1"/>
    <col min="15891" max="15891" width="2.5546875" style="18" customWidth="1"/>
    <col min="15892" max="16128" width="8.88671875" style="18" customWidth="1"/>
    <col min="16129" max="16129" width="21.88671875" style="18" customWidth="1"/>
    <col min="16130" max="16130" width="23.44140625" style="18" customWidth="1"/>
    <col min="16131" max="16131" width="24" style="18" customWidth="1"/>
    <col min="16132" max="16132" width="22.5546875" style="18" customWidth="1"/>
    <col min="16133" max="16134" width="13.44140625" style="18" customWidth="1"/>
    <col min="16135" max="16135" width="30.109375" style="18" customWidth="1"/>
    <col min="16136" max="16136" width="20.109375" style="18" customWidth="1"/>
    <col min="16137" max="16137" width="16.33203125" style="18" customWidth="1"/>
    <col min="16138" max="16138" width="13.44140625" style="18" customWidth="1"/>
    <col min="16139" max="16139" width="30.109375" style="18" customWidth="1"/>
    <col min="16140" max="16140" width="27" style="18" customWidth="1"/>
    <col min="16141" max="16141" width="13.44140625" style="18" customWidth="1"/>
    <col min="16142" max="16142" width="10.5546875" style="18" customWidth="1"/>
    <col min="16143" max="16143" width="18.109375" style="18" customWidth="1"/>
    <col min="16144" max="16144" width="13.44140625" style="18" customWidth="1"/>
    <col min="16145" max="16145" width="27.44140625" style="18" customWidth="1"/>
    <col min="16146" max="16146" width="0" style="18" hidden="1" customWidth="1"/>
    <col min="16147" max="16147" width="2.5546875" style="18" customWidth="1"/>
    <col min="16148" max="16384" width="8.88671875" style="18" customWidth="1"/>
  </cols>
  <sheetData>
    <row r="1" spans="1:17" ht="43.95" customHeight="1" x14ac:dyDescent="0.3"/>
    <row r="2" spans="1:17" s="22" customFormat="1" ht="30.6" x14ac:dyDescent="0.3">
      <c r="A2" s="20" t="s">
        <v>71</v>
      </c>
      <c r="B2" s="20" t="s">
        <v>72</v>
      </c>
      <c r="C2" s="20" t="s">
        <v>3</v>
      </c>
      <c r="D2" s="20" t="s">
        <v>5</v>
      </c>
      <c r="E2" s="20" t="s">
        <v>73</v>
      </c>
      <c r="F2" s="20" t="s">
        <v>74</v>
      </c>
      <c r="G2" s="20" t="s">
        <v>75</v>
      </c>
      <c r="H2" s="20" t="s">
        <v>76</v>
      </c>
      <c r="I2" s="20" t="s">
        <v>6</v>
      </c>
      <c r="J2" s="20" t="s">
        <v>77</v>
      </c>
      <c r="K2" s="20" t="s">
        <v>78</v>
      </c>
      <c r="L2" s="20" t="s">
        <v>79</v>
      </c>
      <c r="M2" s="20" t="s">
        <v>80</v>
      </c>
      <c r="N2" s="20" t="s">
        <v>81</v>
      </c>
      <c r="O2" s="21" t="s">
        <v>9</v>
      </c>
      <c r="P2" s="20" t="s">
        <v>8</v>
      </c>
      <c r="Q2" s="20" t="s">
        <v>7</v>
      </c>
    </row>
    <row r="3" spans="1:17" ht="20.399999999999999" x14ac:dyDescent="0.3">
      <c r="A3" s="23" t="s">
        <v>82</v>
      </c>
      <c r="B3" s="23" t="s">
        <v>83</v>
      </c>
      <c r="C3" s="23" t="s">
        <v>84</v>
      </c>
      <c r="D3" s="23" t="s">
        <v>85</v>
      </c>
      <c r="E3" s="23" t="s">
        <v>86</v>
      </c>
      <c r="F3" s="23" t="s">
        <v>86</v>
      </c>
      <c r="G3" s="23" t="s">
        <v>87</v>
      </c>
      <c r="H3" s="23">
        <v>172800</v>
      </c>
      <c r="I3" s="23" t="s">
        <v>88</v>
      </c>
      <c r="J3" s="23" t="s">
        <v>89</v>
      </c>
      <c r="K3" s="23" t="s">
        <v>62</v>
      </c>
      <c r="L3" s="23"/>
      <c r="M3" s="23"/>
      <c r="N3" s="23">
        <v>0</v>
      </c>
      <c r="O3" s="24"/>
      <c r="P3" s="23" t="s">
        <v>90</v>
      </c>
      <c r="Q3" s="25">
        <v>45566.489613344907</v>
      </c>
    </row>
    <row r="4" spans="1:17" ht="20.399999999999999" x14ac:dyDescent="0.3">
      <c r="A4" s="23" t="s">
        <v>82</v>
      </c>
      <c r="B4" s="23" t="s">
        <v>83</v>
      </c>
      <c r="C4" s="23" t="s">
        <v>26</v>
      </c>
      <c r="D4" s="23" t="s">
        <v>85</v>
      </c>
      <c r="E4" s="23" t="s">
        <v>86</v>
      </c>
      <c r="F4" s="23" t="s">
        <v>86</v>
      </c>
      <c r="G4" s="23" t="s">
        <v>87</v>
      </c>
      <c r="H4" s="23">
        <v>172800</v>
      </c>
      <c r="I4" s="23" t="s">
        <v>91</v>
      </c>
      <c r="J4" s="23" t="s">
        <v>89</v>
      </c>
      <c r="K4" s="23" t="s">
        <v>62</v>
      </c>
      <c r="L4" s="23" t="s">
        <v>47</v>
      </c>
      <c r="M4" s="23" t="s">
        <v>92</v>
      </c>
      <c r="N4" s="23">
        <v>1</v>
      </c>
      <c r="O4" s="24">
        <v>237888</v>
      </c>
      <c r="P4" s="23" t="s">
        <v>11</v>
      </c>
      <c r="Q4" s="25">
        <v>45566.489613344907</v>
      </c>
    </row>
    <row r="5" spans="1:17" ht="40.799999999999997" x14ac:dyDescent="0.3">
      <c r="A5" s="23" t="s">
        <v>82</v>
      </c>
      <c r="B5" s="23" t="s">
        <v>83</v>
      </c>
      <c r="C5" s="23" t="s">
        <v>93</v>
      </c>
      <c r="D5" s="23" t="s">
        <v>94</v>
      </c>
      <c r="E5" s="23" t="s">
        <v>95</v>
      </c>
      <c r="F5" s="23" t="s">
        <v>86</v>
      </c>
      <c r="G5" s="23" t="s">
        <v>87</v>
      </c>
      <c r="H5" s="23">
        <v>231162</v>
      </c>
      <c r="I5" s="23" t="s">
        <v>91</v>
      </c>
      <c r="J5" s="23" t="s">
        <v>96</v>
      </c>
      <c r="K5" s="23" t="s">
        <v>23</v>
      </c>
      <c r="L5" s="23" t="s">
        <v>97</v>
      </c>
      <c r="M5" s="23" t="s">
        <v>92</v>
      </c>
      <c r="N5" s="23">
        <v>1</v>
      </c>
      <c r="O5" s="24">
        <v>245322</v>
      </c>
      <c r="P5" s="23" t="s">
        <v>90</v>
      </c>
      <c r="Q5" s="25">
        <v>45566.669518784722</v>
      </c>
    </row>
    <row r="6" spans="1:17" ht="20.399999999999999" x14ac:dyDescent="0.3">
      <c r="A6" s="23" t="s">
        <v>82</v>
      </c>
      <c r="B6" s="23" t="s">
        <v>83</v>
      </c>
      <c r="C6" s="23" t="s">
        <v>98</v>
      </c>
      <c r="D6" s="23" t="s">
        <v>99</v>
      </c>
      <c r="E6" s="23" t="s">
        <v>86</v>
      </c>
      <c r="F6" s="23" t="s">
        <v>86</v>
      </c>
      <c r="G6" s="23" t="s">
        <v>100</v>
      </c>
      <c r="H6" s="23">
        <v>550000</v>
      </c>
      <c r="I6" s="23" t="s">
        <v>91</v>
      </c>
      <c r="J6" s="23" t="s">
        <v>101</v>
      </c>
      <c r="K6" s="23" t="s">
        <v>102</v>
      </c>
      <c r="L6" s="23" t="s">
        <v>103</v>
      </c>
      <c r="M6" s="23" t="s">
        <v>92</v>
      </c>
      <c r="N6" s="23">
        <v>1</v>
      </c>
      <c r="O6" s="23">
        <v>550000</v>
      </c>
      <c r="P6" s="23" t="s">
        <v>90</v>
      </c>
      <c r="Q6" s="25">
        <v>45566.729225150462</v>
      </c>
    </row>
    <row r="7" spans="1:17" ht="61.2" x14ac:dyDescent="0.3">
      <c r="A7" s="23" t="s">
        <v>82</v>
      </c>
      <c r="B7" s="23" t="s">
        <v>83</v>
      </c>
      <c r="C7" s="23" t="s">
        <v>104</v>
      </c>
      <c r="D7" s="23" t="s">
        <v>105</v>
      </c>
      <c r="E7" s="23" t="s">
        <v>86</v>
      </c>
      <c r="F7" s="23" t="s">
        <v>86</v>
      </c>
      <c r="G7" s="23" t="s">
        <v>106</v>
      </c>
      <c r="H7" s="23">
        <v>8850000</v>
      </c>
      <c r="I7" s="23" t="s">
        <v>107</v>
      </c>
      <c r="J7" s="23" t="s">
        <v>108</v>
      </c>
      <c r="K7" s="23" t="s">
        <v>109</v>
      </c>
      <c r="L7" s="23"/>
      <c r="M7" s="23"/>
      <c r="N7" s="23">
        <v>0</v>
      </c>
      <c r="O7" s="23"/>
      <c r="P7" s="23" t="s">
        <v>90</v>
      </c>
      <c r="Q7" s="25">
        <v>45567.375577430554</v>
      </c>
    </row>
    <row r="8" spans="1:17" ht="20.399999999999999" x14ac:dyDescent="0.3">
      <c r="A8" s="23" t="s">
        <v>82</v>
      </c>
      <c r="B8" s="23" t="s">
        <v>83</v>
      </c>
      <c r="C8" s="23" t="s">
        <v>110</v>
      </c>
      <c r="D8" s="23" t="s">
        <v>111</v>
      </c>
      <c r="E8" s="23" t="s">
        <v>86</v>
      </c>
      <c r="F8" s="23" t="s">
        <v>86</v>
      </c>
      <c r="G8" s="23" t="s">
        <v>87</v>
      </c>
      <c r="H8" s="23">
        <v>120000</v>
      </c>
      <c r="I8" s="23" t="s">
        <v>91</v>
      </c>
      <c r="J8" s="23" t="s">
        <v>112</v>
      </c>
      <c r="K8" s="23" t="s">
        <v>20</v>
      </c>
      <c r="L8" s="23" t="s">
        <v>113</v>
      </c>
      <c r="M8" s="23" t="s">
        <v>92</v>
      </c>
      <c r="N8" s="23">
        <v>1</v>
      </c>
      <c r="O8" s="24">
        <v>120000</v>
      </c>
      <c r="P8" s="23" t="s">
        <v>90</v>
      </c>
      <c r="Q8" s="25">
        <v>45567.459024456017</v>
      </c>
    </row>
    <row r="9" spans="1:17" ht="40.799999999999997" x14ac:dyDescent="0.3">
      <c r="A9" s="23" t="s">
        <v>82</v>
      </c>
      <c r="B9" s="23" t="s">
        <v>83</v>
      </c>
      <c r="C9" s="23" t="s">
        <v>114</v>
      </c>
      <c r="D9" s="23" t="s">
        <v>115</v>
      </c>
      <c r="E9" s="23" t="s">
        <v>95</v>
      </c>
      <c r="F9" s="23" t="s">
        <v>86</v>
      </c>
      <c r="G9" s="23" t="s">
        <v>100</v>
      </c>
      <c r="H9" s="23">
        <v>446040</v>
      </c>
      <c r="I9" s="23" t="s">
        <v>91</v>
      </c>
      <c r="J9" s="23" t="s">
        <v>116</v>
      </c>
      <c r="K9" s="23" t="s">
        <v>117</v>
      </c>
      <c r="L9" s="23"/>
      <c r="M9" s="23"/>
      <c r="N9" s="23">
        <v>0</v>
      </c>
      <c r="O9" s="23"/>
      <c r="P9" s="23" t="s">
        <v>90</v>
      </c>
      <c r="Q9" s="25">
        <v>45567.542073645833</v>
      </c>
    </row>
    <row r="10" spans="1:17" ht="20.399999999999999" x14ac:dyDescent="0.3">
      <c r="A10" s="23" t="s">
        <v>82</v>
      </c>
      <c r="B10" s="23" t="s">
        <v>83</v>
      </c>
      <c r="C10" s="23" t="s">
        <v>27</v>
      </c>
      <c r="D10" s="23" t="s">
        <v>118</v>
      </c>
      <c r="E10" s="23" t="s">
        <v>95</v>
      </c>
      <c r="F10" s="23" t="s">
        <v>86</v>
      </c>
      <c r="G10" s="23" t="s">
        <v>100</v>
      </c>
      <c r="H10" s="23">
        <v>1000000</v>
      </c>
      <c r="I10" s="23" t="s">
        <v>91</v>
      </c>
      <c r="J10" s="23" t="s">
        <v>119</v>
      </c>
      <c r="K10" s="23" t="s">
        <v>63</v>
      </c>
      <c r="L10" s="23" t="s">
        <v>48</v>
      </c>
      <c r="M10" s="23" t="s">
        <v>92</v>
      </c>
      <c r="N10" s="23">
        <v>1</v>
      </c>
      <c r="O10" s="23">
        <v>1000000</v>
      </c>
      <c r="P10" s="23" t="s">
        <v>11</v>
      </c>
      <c r="Q10" s="25">
        <v>45567.70835277778</v>
      </c>
    </row>
    <row r="11" spans="1:17" ht="30.6" x14ac:dyDescent="0.3">
      <c r="A11" s="23" t="s">
        <v>82</v>
      </c>
      <c r="B11" s="23" t="s">
        <v>83</v>
      </c>
      <c r="C11" s="23" t="s">
        <v>28</v>
      </c>
      <c r="D11" s="23" t="s">
        <v>120</v>
      </c>
      <c r="E11" s="23" t="s">
        <v>86</v>
      </c>
      <c r="F11" s="23" t="s">
        <v>86</v>
      </c>
      <c r="G11" s="23" t="s">
        <v>100</v>
      </c>
      <c r="H11" s="23">
        <v>1689000</v>
      </c>
      <c r="I11" s="23" t="s">
        <v>91</v>
      </c>
      <c r="J11" s="23" t="s">
        <v>121</v>
      </c>
      <c r="K11" s="23" t="s">
        <v>21</v>
      </c>
      <c r="L11" s="23" t="s">
        <v>49</v>
      </c>
      <c r="M11" s="23" t="s">
        <v>92</v>
      </c>
      <c r="N11" s="23">
        <v>1</v>
      </c>
      <c r="O11" s="23">
        <v>1039403</v>
      </c>
      <c r="P11" s="23" t="s">
        <v>10</v>
      </c>
      <c r="Q11" s="25">
        <v>45568.376270173612</v>
      </c>
    </row>
    <row r="12" spans="1:17" ht="30.6" x14ac:dyDescent="0.3">
      <c r="A12" s="23" t="s">
        <v>82</v>
      </c>
      <c r="B12" s="23" t="s">
        <v>83</v>
      </c>
      <c r="C12" s="23" t="s">
        <v>122</v>
      </c>
      <c r="D12" s="23" t="s">
        <v>123</v>
      </c>
      <c r="E12" s="23" t="s">
        <v>95</v>
      </c>
      <c r="F12" s="23" t="s">
        <v>86</v>
      </c>
      <c r="G12" s="23" t="s">
        <v>87</v>
      </c>
      <c r="H12" s="23">
        <v>148680</v>
      </c>
      <c r="I12" s="23" t="s">
        <v>107</v>
      </c>
      <c r="J12" s="23" t="s">
        <v>124</v>
      </c>
      <c r="K12" s="23" t="s">
        <v>125</v>
      </c>
      <c r="L12" s="23"/>
      <c r="M12" s="23"/>
      <c r="N12" s="23">
        <v>0</v>
      </c>
      <c r="O12" s="24"/>
      <c r="P12" s="23" t="s">
        <v>90</v>
      </c>
      <c r="Q12" s="25">
        <v>45568.584625034717</v>
      </c>
    </row>
    <row r="13" spans="1:17" ht="40.799999999999997" x14ac:dyDescent="0.3">
      <c r="A13" s="23" t="s">
        <v>82</v>
      </c>
      <c r="B13" s="23" t="s">
        <v>83</v>
      </c>
      <c r="C13" s="23" t="s">
        <v>126</v>
      </c>
      <c r="D13" s="23" t="s">
        <v>127</v>
      </c>
      <c r="E13" s="23" t="s">
        <v>95</v>
      </c>
      <c r="F13" s="23" t="s">
        <v>86</v>
      </c>
      <c r="G13" s="23" t="s">
        <v>100</v>
      </c>
      <c r="H13" s="23">
        <v>383500</v>
      </c>
      <c r="I13" s="23" t="s">
        <v>91</v>
      </c>
      <c r="J13" s="23" t="s">
        <v>128</v>
      </c>
      <c r="K13" s="23" t="s">
        <v>129</v>
      </c>
      <c r="L13" s="23"/>
      <c r="M13" s="23"/>
      <c r="N13" s="23">
        <v>0</v>
      </c>
      <c r="O13" s="23"/>
      <c r="P13" s="23" t="s">
        <v>90</v>
      </c>
      <c r="Q13" s="25">
        <v>45569.354196793982</v>
      </c>
    </row>
    <row r="14" spans="1:17" ht="40.799999999999997" x14ac:dyDescent="0.3">
      <c r="A14" s="23" t="s">
        <v>82</v>
      </c>
      <c r="B14" s="23" t="s">
        <v>83</v>
      </c>
      <c r="C14" s="23" t="s">
        <v>130</v>
      </c>
      <c r="D14" s="23" t="s">
        <v>131</v>
      </c>
      <c r="E14" s="23" t="s">
        <v>95</v>
      </c>
      <c r="F14" s="23" t="s">
        <v>86</v>
      </c>
      <c r="G14" s="23" t="s">
        <v>132</v>
      </c>
      <c r="H14" s="23">
        <v>2534114.56</v>
      </c>
      <c r="I14" s="23" t="s">
        <v>133</v>
      </c>
      <c r="J14" s="23" t="s">
        <v>96</v>
      </c>
      <c r="K14" s="23" t="s">
        <v>23</v>
      </c>
      <c r="L14" s="23"/>
      <c r="M14" s="23"/>
      <c r="N14" s="23">
        <v>0</v>
      </c>
      <c r="O14" s="23"/>
      <c r="P14" s="23" t="s">
        <v>90</v>
      </c>
      <c r="Q14" s="25">
        <v>45572.459908483797</v>
      </c>
    </row>
    <row r="15" spans="1:17" ht="40.799999999999997" x14ac:dyDescent="0.3">
      <c r="A15" s="23" t="s">
        <v>82</v>
      </c>
      <c r="B15" s="23" t="s">
        <v>83</v>
      </c>
      <c r="C15" s="23" t="s">
        <v>134</v>
      </c>
      <c r="D15" s="23" t="s">
        <v>131</v>
      </c>
      <c r="E15" s="23" t="s">
        <v>95</v>
      </c>
      <c r="F15" s="23" t="s">
        <v>86</v>
      </c>
      <c r="G15" s="23" t="s">
        <v>132</v>
      </c>
      <c r="H15" s="23">
        <v>2534114.56</v>
      </c>
      <c r="I15" s="23" t="s">
        <v>88</v>
      </c>
      <c r="J15" s="23" t="s">
        <v>96</v>
      </c>
      <c r="K15" s="23" t="s">
        <v>23</v>
      </c>
      <c r="L15" s="23"/>
      <c r="M15" s="23"/>
      <c r="N15" s="23">
        <v>0</v>
      </c>
      <c r="O15" s="23"/>
      <c r="P15" s="23" t="s">
        <v>90</v>
      </c>
      <c r="Q15" s="25">
        <v>45572.459908483797</v>
      </c>
    </row>
    <row r="16" spans="1:17" ht="20.399999999999999" x14ac:dyDescent="0.3">
      <c r="A16" s="23" t="s">
        <v>82</v>
      </c>
      <c r="B16" s="23" t="s">
        <v>83</v>
      </c>
      <c r="C16" s="23" t="s">
        <v>135</v>
      </c>
      <c r="D16" s="23" t="s">
        <v>136</v>
      </c>
      <c r="E16" s="23" t="s">
        <v>86</v>
      </c>
      <c r="F16" s="23" t="s">
        <v>86</v>
      </c>
      <c r="G16" s="23" t="s">
        <v>100</v>
      </c>
      <c r="H16" s="23">
        <v>385500</v>
      </c>
      <c r="I16" s="23" t="s">
        <v>91</v>
      </c>
      <c r="J16" s="23" t="s">
        <v>137</v>
      </c>
      <c r="K16" s="23" t="s">
        <v>138</v>
      </c>
      <c r="L16" s="23" t="s">
        <v>139</v>
      </c>
      <c r="M16" s="23" t="s">
        <v>92</v>
      </c>
      <c r="N16" s="23">
        <v>1</v>
      </c>
      <c r="O16" s="23">
        <v>350000</v>
      </c>
      <c r="P16" s="23" t="s">
        <v>90</v>
      </c>
      <c r="Q16" s="25">
        <v>45572.541685532407</v>
      </c>
    </row>
    <row r="17" spans="1:17" ht="20.399999999999999" x14ac:dyDescent="0.3">
      <c r="A17" s="23" t="s">
        <v>82</v>
      </c>
      <c r="B17" s="23" t="s">
        <v>83</v>
      </c>
      <c r="C17" s="23" t="s">
        <v>29</v>
      </c>
      <c r="D17" s="23" t="s">
        <v>140</v>
      </c>
      <c r="E17" s="23" t="s">
        <v>95</v>
      </c>
      <c r="F17" s="23" t="s">
        <v>86</v>
      </c>
      <c r="G17" s="23" t="s">
        <v>87</v>
      </c>
      <c r="H17" s="23">
        <v>110424.4</v>
      </c>
      <c r="I17" s="23" t="s">
        <v>91</v>
      </c>
      <c r="J17" s="23" t="s">
        <v>96</v>
      </c>
      <c r="K17" s="23" t="s">
        <v>23</v>
      </c>
      <c r="L17" s="23" t="s">
        <v>50</v>
      </c>
      <c r="M17" s="23" t="s">
        <v>92</v>
      </c>
      <c r="N17" s="23">
        <v>1</v>
      </c>
      <c r="O17" s="24">
        <v>110424</v>
      </c>
      <c r="P17" s="23" t="s">
        <v>11</v>
      </c>
      <c r="Q17" s="25">
        <v>45572.667522997683</v>
      </c>
    </row>
    <row r="18" spans="1:17" ht="20.399999999999999" x14ac:dyDescent="0.3">
      <c r="A18" s="23" t="s">
        <v>82</v>
      </c>
      <c r="B18" s="23" t="s">
        <v>83</v>
      </c>
      <c r="C18" s="23" t="s">
        <v>30</v>
      </c>
      <c r="D18" s="23" t="s">
        <v>141</v>
      </c>
      <c r="E18" s="23" t="s">
        <v>95</v>
      </c>
      <c r="F18" s="23" t="s">
        <v>86</v>
      </c>
      <c r="G18" s="23" t="s">
        <v>87</v>
      </c>
      <c r="H18" s="23">
        <v>10030</v>
      </c>
      <c r="I18" s="23" t="s">
        <v>91</v>
      </c>
      <c r="J18" s="23" t="s">
        <v>142</v>
      </c>
      <c r="K18" s="23" t="s">
        <v>18</v>
      </c>
      <c r="L18" s="23" t="s">
        <v>51</v>
      </c>
      <c r="M18" s="23" t="s">
        <v>92</v>
      </c>
      <c r="N18" s="23">
        <v>1</v>
      </c>
      <c r="O18" s="24">
        <v>11210</v>
      </c>
      <c r="P18" s="23" t="s">
        <v>11</v>
      </c>
      <c r="Q18" s="25">
        <v>45573.625599224535</v>
      </c>
    </row>
    <row r="19" spans="1:17" ht="40.799999999999997" x14ac:dyDescent="0.3">
      <c r="A19" s="23" t="s">
        <v>82</v>
      </c>
      <c r="B19" s="23" t="s">
        <v>83</v>
      </c>
      <c r="C19" s="23" t="s">
        <v>143</v>
      </c>
      <c r="D19" s="23" t="s">
        <v>144</v>
      </c>
      <c r="E19" s="23" t="s">
        <v>86</v>
      </c>
      <c r="F19" s="23" t="s">
        <v>86</v>
      </c>
      <c r="G19" s="23" t="s">
        <v>87</v>
      </c>
      <c r="H19" s="23">
        <v>200000</v>
      </c>
      <c r="I19" s="23" t="s">
        <v>145</v>
      </c>
      <c r="J19" s="23" t="s">
        <v>146</v>
      </c>
      <c r="K19" s="23" t="s">
        <v>147</v>
      </c>
      <c r="L19" s="23"/>
      <c r="M19" s="23"/>
      <c r="N19" s="23">
        <v>0</v>
      </c>
      <c r="O19" s="24"/>
      <c r="P19" s="23" t="s">
        <v>90</v>
      </c>
      <c r="Q19" s="25">
        <v>45573.626153043981</v>
      </c>
    </row>
    <row r="20" spans="1:17" ht="20.399999999999999" x14ac:dyDescent="0.3">
      <c r="A20" s="23" t="s">
        <v>82</v>
      </c>
      <c r="B20" s="23" t="s">
        <v>83</v>
      </c>
      <c r="C20" s="23" t="s">
        <v>148</v>
      </c>
      <c r="D20" s="23" t="s">
        <v>149</v>
      </c>
      <c r="E20" s="23" t="s">
        <v>86</v>
      </c>
      <c r="F20" s="23" t="s">
        <v>86</v>
      </c>
      <c r="G20" s="23" t="s">
        <v>106</v>
      </c>
      <c r="H20" s="23">
        <v>7730312.5</v>
      </c>
      <c r="I20" s="23" t="s">
        <v>150</v>
      </c>
      <c r="J20" s="23" t="s">
        <v>151</v>
      </c>
      <c r="K20" s="23" t="s">
        <v>70</v>
      </c>
      <c r="L20" s="23"/>
      <c r="M20" s="23"/>
      <c r="N20" s="23">
        <v>0</v>
      </c>
      <c r="O20" s="23"/>
      <c r="P20" s="23" t="s">
        <v>90</v>
      </c>
      <c r="Q20" s="25">
        <v>45574.354176006942</v>
      </c>
    </row>
    <row r="21" spans="1:17" ht="51" x14ac:dyDescent="0.3">
      <c r="A21" s="23" t="s">
        <v>82</v>
      </c>
      <c r="B21" s="23" t="s">
        <v>83</v>
      </c>
      <c r="C21" s="23" t="s">
        <v>152</v>
      </c>
      <c r="D21" s="23" t="s">
        <v>153</v>
      </c>
      <c r="E21" s="23" t="s">
        <v>95</v>
      </c>
      <c r="F21" s="23" t="s">
        <v>86</v>
      </c>
      <c r="G21" s="23" t="s">
        <v>87</v>
      </c>
      <c r="H21" s="23">
        <v>127027</v>
      </c>
      <c r="I21" s="23" t="s">
        <v>91</v>
      </c>
      <c r="J21" s="23" t="s">
        <v>96</v>
      </c>
      <c r="K21" s="23" t="s">
        <v>23</v>
      </c>
      <c r="L21" s="23" t="s">
        <v>97</v>
      </c>
      <c r="M21" s="23" t="s">
        <v>92</v>
      </c>
      <c r="N21" s="23">
        <v>1</v>
      </c>
      <c r="O21" s="24">
        <v>139700</v>
      </c>
      <c r="P21" s="23" t="s">
        <v>90</v>
      </c>
      <c r="Q21" s="25">
        <v>45574.646142708334</v>
      </c>
    </row>
    <row r="22" spans="1:17" ht="51" x14ac:dyDescent="0.3">
      <c r="A22" s="23" t="s">
        <v>82</v>
      </c>
      <c r="B22" s="23" t="s">
        <v>83</v>
      </c>
      <c r="C22" s="23" t="s">
        <v>154</v>
      </c>
      <c r="D22" s="23" t="s">
        <v>155</v>
      </c>
      <c r="E22" s="23" t="s">
        <v>86</v>
      </c>
      <c r="F22" s="23" t="s">
        <v>86</v>
      </c>
      <c r="G22" s="23" t="s">
        <v>87</v>
      </c>
      <c r="H22" s="23">
        <v>230000</v>
      </c>
      <c r="I22" s="23" t="s">
        <v>91</v>
      </c>
      <c r="J22" s="23" t="s">
        <v>156</v>
      </c>
      <c r="K22" s="23" t="s">
        <v>157</v>
      </c>
      <c r="L22" s="23"/>
      <c r="M22" s="23"/>
      <c r="N22" s="23">
        <v>0</v>
      </c>
      <c r="O22" s="24"/>
      <c r="P22" s="23" t="s">
        <v>90</v>
      </c>
      <c r="Q22" s="25">
        <v>45575.437510613425</v>
      </c>
    </row>
    <row r="23" spans="1:17" ht="40.799999999999997" x14ac:dyDescent="0.3">
      <c r="A23" s="23" t="s">
        <v>82</v>
      </c>
      <c r="B23" s="23" t="s">
        <v>83</v>
      </c>
      <c r="C23" s="23" t="s">
        <v>31</v>
      </c>
      <c r="D23" s="23" t="s">
        <v>158</v>
      </c>
      <c r="E23" s="23" t="s">
        <v>95</v>
      </c>
      <c r="F23" s="23" t="s">
        <v>86</v>
      </c>
      <c r="G23" s="23" t="s">
        <v>100</v>
      </c>
      <c r="H23" s="23">
        <v>331350</v>
      </c>
      <c r="I23" s="23" t="s">
        <v>91</v>
      </c>
      <c r="J23" s="23" t="s">
        <v>159</v>
      </c>
      <c r="K23" s="23" t="s">
        <v>64</v>
      </c>
      <c r="L23" s="23" t="s">
        <v>52</v>
      </c>
      <c r="M23" s="23" t="s">
        <v>92</v>
      </c>
      <c r="N23" s="23">
        <v>1</v>
      </c>
      <c r="O23" s="23">
        <v>227800</v>
      </c>
      <c r="P23" s="23" t="s">
        <v>10</v>
      </c>
      <c r="Q23" s="25">
        <v>45575.708373379624</v>
      </c>
    </row>
    <row r="24" spans="1:17" ht="20.399999999999999" x14ac:dyDescent="0.3">
      <c r="A24" s="23" t="s">
        <v>82</v>
      </c>
      <c r="B24" s="23" t="s">
        <v>83</v>
      </c>
      <c r="C24" s="23" t="s">
        <v>32</v>
      </c>
      <c r="D24" s="23" t="s">
        <v>160</v>
      </c>
      <c r="E24" s="23" t="s">
        <v>95</v>
      </c>
      <c r="F24" s="23" t="s">
        <v>86</v>
      </c>
      <c r="G24" s="23" t="s">
        <v>100</v>
      </c>
      <c r="H24" s="23">
        <v>1500000</v>
      </c>
      <c r="I24" s="23" t="s">
        <v>91</v>
      </c>
      <c r="J24" s="23" t="s">
        <v>161</v>
      </c>
      <c r="K24" s="23" t="s">
        <v>22</v>
      </c>
      <c r="L24" s="23" t="s">
        <v>53</v>
      </c>
      <c r="M24" s="23" t="s">
        <v>92</v>
      </c>
      <c r="N24" s="23">
        <v>1</v>
      </c>
      <c r="O24" s="23">
        <v>1421900</v>
      </c>
      <c r="P24" s="23" t="s">
        <v>10</v>
      </c>
      <c r="Q24" s="25">
        <v>45576.333943518519</v>
      </c>
    </row>
    <row r="25" spans="1:17" ht="20.399999999999999" x14ac:dyDescent="0.3">
      <c r="A25" s="23" t="s">
        <v>82</v>
      </c>
      <c r="B25" s="23" t="s">
        <v>83</v>
      </c>
      <c r="C25" s="23" t="s">
        <v>162</v>
      </c>
      <c r="D25" s="23" t="s">
        <v>163</v>
      </c>
      <c r="E25" s="23" t="s">
        <v>95</v>
      </c>
      <c r="F25" s="23" t="s">
        <v>86</v>
      </c>
      <c r="G25" s="23" t="s">
        <v>100</v>
      </c>
      <c r="H25" s="23">
        <v>382600</v>
      </c>
      <c r="I25" s="23" t="s">
        <v>145</v>
      </c>
      <c r="J25" s="23" t="s">
        <v>164</v>
      </c>
      <c r="K25" s="23" t="s">
        <v>165</v>
      </c>
      <c r="L25" s="23"/>
      <c r="M25" s="23"/>
      <c r="N25" s="23">
        <v>0</v>
      </c>
      <c r="O25" s="23"/>
      <c r="P25" s="23" t="s">
        <v>90</v>
      </c>
      <c r="Q25" s="25">
        <v>45576.505640937496</v>
      </c>
    </row>
    <row r="26" spans="1:17" ht="30.6" x14ac:dyDescent="0.3">
      <c r="A26" s="23" t="s">
        <v>82</v>
      </c>
      <c r="B26" s="23" t="s">
        <v>83</v>
      </c>
      <c r="C26" s="23" t="s">
        <v>33</v>
      </c>
      <c r="D26" s="23" t="s">
        <v>166</v>
      </c>
      <c r="E26" s="23" t="s">
        <v>95</v>
      </c>
      <c r="F26" s="23" t="s">
        <v>86</v>
      </c>
      <c r="G26" s="23" t="s">
        <v>87</v>
      </c>
      <c r="H26" s="23">
        <v>234041.2</v>
      </c>
      <c r="I26" s="23" t="s">
        <v>91</v>
      </c>
      <c r="J26" s="23" t="s">
        <v>96</v>
      </c>
      <c r="K26" s="23" t="s">
        <v>23</v>
      </c>
      <c r="L26" s="23" t="s">
        <v>50</v>
      </c>
      <c r="M26" s="23" t="s">
        <v>92</v>
      </c>
      <c r="N26" s="23">
        <v>1</v>
      </c>
      <c r="O26" s="24">
        <v>254000</v>
      </c>
      <c r="P26" s="23" t="s">
        <v>11</v>
      </c>
      <c r="Q26" s="25">
        <v>45576.638930821755</v>
      </c>
    </row>
    <row r="27" spans="1:17" ht="40.799999999999997" x14ac:dyDescent="0.3">
      <c r="A27" s="23" t="s">
        <v>82</v>
      </c>
      <c r="B27" s="23" t="s">
        <v>83</v>
      </c>
      <c r="C27" s="23" t="s">
        <v>167</v>
      </c>
      <c r="D27" s="23" t="s">
        <v>168</v>
      </c>
      <c r="E27" s="23" t="s">
        <v>95</v>
      </c>
      <c r="F27" s="23" t="s">
        <v>86</v>
      </c>
      <c r="G27" s="23" t="s">
        <v>100</v>
      </c>
      <c r="H27" s="23">
        <v>453353</v>
      </c>
      <c r="I27" s="23" t="s">
        <v>145</v>
      </c>
      <c r="J27" s="23" t="s">
        <v>96</v>
      </c>
      <c r="K27" s="23" t="s">
        <v>23</v>
      </c>
      <c r="L27" s="23"/>
      <c r="M27" s="23"/>
      <c r="N27" s="23">
        <v>0</v>
      </c>
      <c r="O27" s="23"/>
      <c r="P27" s="23" t="s">
        <v>90</v>
      </c>
      <c r="Q27" s="25">
        <v>45576.718808796293</v>
      </c>
    </row>
    <row r="28" spans="1:17" ht="20.399999999999999" x14ac:dyDescent="0.3">
      <c r="A28" s="23" t="s">
        <v>82</v>
      </c>
      <c r="B28" s="23" t="s">
        <v>83</v>
      </c>
      <c r="C28" s="23" t="s">
        <v>169</v>
      </c>
      <c r="D28" s="23" t="s">
        <v>170</v>
      </c>
      <c r="E28" s="23" t="s">
        <v>86</v>
      </c>
      <c r="F28" s="23" t="s">
        <v>86</v>
      </c>
      <c r="G28" s="23" t="s">
        <v>87</v>
      </c>
      <c r="H28" s="23">
        <v>166144</v>
      </c>
      <c r="I28" s="23" t="s">
        <v>133</v>
      </c>
      <c r="J28" s="23" t="s">
        <v>171</v>
      </c>
      <c r="K28" s="23" t="s">
        <v>172</v>
      </c>
      <c r="L28" s="23"/>
      <c r="M28" s="23"/>
      <c r="N28" s="23">
        <v>0</v>
      </c>
      <c r="O28" s="24"/>
      <c r="P28" s="23" t="s">
        <v>90</v>
      </c>
      <c r="Q28" s="25">
        <v>45579.417827893514</v>
      </c>
    </row>
    <row r="29" spans="1:17" ht="40.799999999999997" x14ac:dyDescent="0.3">
      <c r="A29" s="23" t="s">
        <v>82</v>
      </c>
      <c r="B29" s="23" t="s">
        <v>83</v>
      </c>
      <c r="C29" s="23" t="s">
        <v>173</v>
      </c>
      <c r="D29" s="23" t="s">
        <v>174</v>
      </c>
      <c r="E29" s="23" t="s">
        <v>95</v>
      </c>
      <c r="F29" s="23" t="s">
        <v>86</v>
      </c>
      <c r="G29" s="23" t="s">
        <v>100</v>
      </c>
      <c r="H29" s="23">
        <v>1631650</v>
      </c>
      <c r="I29" s="23" t="s">
        <v>145</v>
      </c>
      <c r="J29" s="23" t="s">
        <v>128</v>
      </c>
      <c r="K29" s="23" t="s">
        <v>129</v>
      </c>
      <c r="L29" s="23"/>
      <c r="M29" s="23"/>
      <c r="N29" s="23">
        <v>0</v>
      </c>
      <c r="O29" s="23"/>
      <c r="P29" s="23" t="s">
        <v>90</v>
      </c>
      <c r="Q29" s="25">
        <v>45579.42126732639</v>
      </c>
    </row>
    <row r="30" spans="1:17" ht="20.399999999999999" x14ac:dyDescent="0.3">
      <c r="A30" s="23" t="s">
        <v>82</v>
      </c>
      <c r="B30" s="23" t="s">
        <v>83</v>
      </c>
      <c r="C30" s="23" t="s">
        <v>34</v>
      </c>
      <c r="D30" s="23" t="s">
        <v>175</v>
      </c>
      <c r="E30" s="23" t="s">
        <v>86</v>
      </c>
      <c r="F30" s="23" t="s">
        <v>86</v>
      </c>
      <c r="G30" s="23" t="s">
        <v>87</v>
      </c>
      <c r="H30" s="23">
        <v>231890.06</v>
      </c>
      <c r="I30" s="23" t="s">
        <v>91</v>
      </c>
      <c r="J30" s="23" t="s">
        <v>176</v>
      </c>
      <c r="K30" s="23" t="s">
        <v>65</v>
      </c>
      <c r="L30" s="23" t="s">
        <v>54</v>
      </c>
      <c r="M30" s="23" t="s">
        <v>92</v>
      </c>
      <c r="N30" s="23">
        <v>1</v>
      </c>
      <c r="O30" s="24">
        <v>243137</v>
      </c>
      <c r="P30" s="23" t="s">
        <v>11</v>
      </c>
      <c r="Q30" s="25">
        <v>45579.462622766201</v>
      </c>
    </row>
    <row r="31" spans="1:17" ht="30.6" x14ac:dyDescent="0.3">
      <c r="A31" s="23" t="s">
        <v>82</v>
      </c>
      <c r="B31" s="23" t="s">
        <v>83</v>
      </c>
      <c r="C31" s="23" t="s">
        <v>35</v>
      </c>
      <c r="D31" s="23" t="s">
        <v>177</v>
      </c>
      <c r="E31" s="23" t="s">
        <v>95</v>
      </c>
      <c r="F31" s="23" t="s">
        <v>86</v>
      </c>
      <c r="G31" s="23" t="s">
        <v>87</v>
      </c>
      <c r="H31" s="23">
        <v>215468</v>
      </c>
      <c r="I31" s="23" t="s">
        <v>91</v>
      </c>
      <c r="J31" s="23" t="s">
        <v>178</v>
      </c>
      <c r="K31" s="23" t="s">
        <v>66</v>
      </c>
      <c r="L31" s="23" t="s">
        <v>50</v>
      </c>
      <c r="M31" s="23" t="s">
        <v>92</v>
      </c>
      <c r="N31" s="23">
        <v>1</v>
      </c>
      <c r="O31" s="24">
        <v>215468</v>
      </c>
      <c r="P31" s="23" t="s">
        <v>11</v>
      </c>
      <c r="Q31" s="25">
        <v>45579.463307986109</v>
      </c>
    </row>
    <row r="32" spans="1:17" ht="40.799999999999997" x14ac:dyDescent="0.3">
      <c r="A32" s="23" t="s">
        <v>82</v>
      </c>
      <c r="B32" s="23" t="s">
        <v>83</v>
      </c>
      <c r="C32" s="23" t="s">
        <v>179</v>
      </c>
      <c r="D32" s="23" t="s">
        <v>180</v>
      </c>
      <c r="E32" s="23" t="s">
        <v>86</v>
      </c>
      <c r="F32" s="23" t="s">
        <v>86</v>
      </c>
      <c r="G32" s="23" t="s">
        <v>100</v>
      </c>
      <c r="H32" s="23">
        <v>1761000</v>
      </c>
      <c r="I32" s="23" t="s">
        <v>91</v>
      </c>
      <c r="J32" s="23" t="s">
        <v>181</v>
      </c>
      <c r="K32" s="23" t="s">
        <v>182</v>
      </c>
      <c r="L32" s="23" t="s">
        <v>183</v>
      </c>
      <c r="M32" s="23" t="s">
        <v>92</v>
      </c>
      <c r="N32" s="23">
        <v>1</v>
      </c>
      <c r="O32" s="23">
        <v>1761000</v>
      </c>
      <c r="P32" s="23" t="s">
        <v>90</v>
      </c>
      <c r="Q32" s="25">
        <v>45579.543799108797</v>
      </c>
    </row>
    <row r="33" spans="1:17" ht="40.799999999999997" x14ac:dyDescent="0.3">
      <c r="A33" s="23" t="s">
        <v>82</v>
      </c>
      <c r="B33" s="23" t="s">
        <v>83</v>
      </c>
      <c r="C33" s="23" t="s">
        <v>36</v>
      </c>
      <c r="D33" s="23" t="s">
        <v>184</v>
      </c>
      <c r="E33" s="23" t="s">
        <v>95</v>
      </c>
      <c r="F33" s="23" t="s">
        <v>86</v>
      </c>
      <c r="G33" s="23" t="s">
        <v>100</v>
      </c>
      <c r="H33" s="23">
        <v>547060</v>
      </c>
      <c r="I33" s="23" t="s">
        <v>91</v>
      </c>
      <c r="J33" s="23" t="s">
        <v>185</v>
      </c>
      <c r="K33" s="23" t="s">
        <v>67</v>
      </c>
      <c r="L33" s="23" t="s">
        <v>15</v>
      </c>
      <c r="M33" s="23" t="s">
        <v>92</v>
      </c>
      <c r="N33" s="23">
        <v>1</v>
      </c>
      <c r="O33" s="23">
        <v>521109</v>
      </c>
      <c r="P33" s="23" t="s">
        <v>11</v>
      </c>
      <c r="Q33" s="25">
        <v>45579.543803356479</v>
      </c>
    </row>
    <row r="34" spans="1:17" ht="30.6" x14ac:dyDescent="0.3">
      <c r="A34" s="23" t="s">
        <v>82</v>
      </c>
      <c r="B34" s="23" t="s">
        <v>83</v>
      </c>
      <c r="C34" s="23" t="s">
        <v>37</v>
      </c>
      <c r="D34" s="23" t="s">
        <v>186</v>
      </c>
      <c r="E34" s="23" t="s">
        <v>95</v>
      </c>
      <c r="F34" s="23" t="s">
        <v>86</v>
      </c>
      <c r="G34" s="23" t="s">
        <v>100</v>
      </c>
      <c r="H34" s="23">
        <v>999997.97</v>
      </c>
      <c r="I34" s="23" t="s">
        <v>91</v>
      </c>
      <c r="J34" s="23" t="s">
        <v>187</v>
      </c>
      <c r="K34" s="23" t="s">
        <v>19</v>
      </c>
      <c r="L34" s="23" t="s">
        <v>48</v>
      </c>
      <c r="M34" s="23" t="s">
        <v>92</v>
      </c>
      <c r="N34" s="23">
        <v>1</v>
      </c>
      <c r="O34" s="23">
        <v>993297</v>
      </c>
      <c r="P34" s="23" t="s">
        <v>11</v>
      </c>
      <c r="Q34" s="25">
        <v>45579.586952777776</v>
      </c>
    </row>
    <row r="35" spans="1:17" ht="30.6" x14ac:dyDescent="0.3">
      <c r="A35" s="23" t="s">
        <v>82</v>
      </c>
      <c r="B35" s="23" t="s">
        <v>83</v>
      </c>
      <c r="C35" s="23" t="s">
        <v>188</v>
      </c>
      <c r="D35" s="23" t="s">
        <v>189</v>
      </c>
      <c r="E35" s="23" t="s">
        <v>86</v>
      </c>
      <c r="F35" s="23" t="s">
        <v>86</v>
      </c>
      <c r="G35" s="23" t="s">
        <v>100</v>
      </c>
      <c r="H35" s="23">
        <v>322000</v>
      </c>
      <c r="I35" s="23" t="s">
        <v>145</v>
      </c>
      <c r="J35" s="23" t="s">
        <v>190</v>
      </c>
      <c r="K35" s="23" t="s">
        <v>191</v>
      </c>
      <c r="L35" s="23"/>
      <c r="M35" s="23"/>
      <c r="N35" s="23">
        <v>0</v>
      </c>
      <c r="O35" s="23"/>
      <c r="P35" s="23" t="s">
        <v>90</v>
      </c>
      <c r="Q35" s="25">
        <v>45579.629852002312</v>
      </c>
    </row>
    <row r="36" spans="1:17" ht="20.399999999999999" x14ac:dyDescent="0.3">
      <c r="A36" s="23" t="s">
        <v>82</v>
      </c>
      <c r="B36" s="23" t="s">
        <v>83</v>
      </c>
      <c r="C36" s="23" t="s">
        <v>192</v>
      </c>
      <c r="D36" s="23" t="s">
        <v>193</v>
      </c>
      <c r="E36" s="23" t="s">
        <v>95</v>
      </c>
      <c r="F36" s="23" t="s">
        <v>86</v>
      </c>
      <c r="G36" s="23" t="s">
        <v>87</v>
      </c>
      <c r="H36" s="23">
        <v>232578</v>
      </c>
      <c r="I36" s="23" t="s">
        <v>91</v>
      </c>
      <c r="J36" s="23" t="s">
        <v>96</v>
      </c>
      <c r="K36" s="23" t="s">
        <v>23</v>
      </c>
      <c r="L36" s="23" t="s">
        <v>97</v>
      </c>
      <c r="M36" s="23" t="s">
        <v>92</v>
      </c>
      <c r="N36" s="23">
        <v>1</v>
      </c>
      <c r="O36" s="24">
        <v>232578</v>
      </c>
      <c r="P36" s="23" t="s">
        <v>90</v>
      </c>
      <c r="Q36" s="25">
        <v>45579.687520798609</v>
      </c>
    </row>
    <row r="37" spans="1:17" ht="30.6" x14ac:dyDescent="0.3">
      <c r="A37" s="23" t="s">
        <v>82</v>
      </c>
      <c r="B37" s="23" t="s">
        <v>83</v>
      </c>
      <c r="C37" s="23" t="s">
        <v>194</v>
      </c>
      <c r="D37" s="23" t="s">
        <v>195</v>
      </c>
      <c r="E37" s="23" t="s">
        <v>95</v>
      </c>
      <c r="F37" s="23" t="s">
        <v>86</v>
      </c>
      <c r="G37" s="23" t="s">
        <v>100</v>
      </c>
      <c r="H37" s="23">
        <v>736526.5</v>
      </c>
      <c r="I37" s="23" t="s">
        <v>145</v>
      </c>
      <c r="J37" s="23" t="s">
        <v>196</v>
      </c>
      <c r="K37" s="23" t="s">
        <v>197</v>
      </c>
      <c r="L37" s="23"/>
      <c r="M37" s="23"/>
      <c r="N37" s="23">
        <v>0</v>
      </c>
      <c r="O37" s="23"/>
      <c r="P37" s="23" t="s">
        <v>90</v>
      </c>
      <c r="Q37" s="25">
        <v>45579.68752086805</v>
      </c>
    </row>
    <row r="38" spans="1:17" ht="30.6" x14ac:dyDescent="0.3">
      <c r="A38" s="23" t="s">
        <v>82</v>
      </c>
      <c r="B38" s="23" t="s">
        <v>83</v>
      </c>
      <c r="C38" s="23" t="s">
        <v>198</v>
      </c>
      <c r="D38" s="23" t="s">
        <v>199</v>
      </c>
      <c r="E38" s="23" t="s">
        <v>86</v>
      </c>
      <c r="F38" s="23" t="s">
        <v>86</v>
      </c>
      <c r="G38" s="23" t="s">
        <v>100</v>
      </c>
      <c r="H38" s="23">
        <v>545900</v>
      </c>
      <c r="I38" s="23" t="s">
        <v>91</v>
      </c>
      <c r="J38" s="23" t="s">
        <v>200</v>
      </c>
      <c r="K38" s="23" t="s">
        <v>201</v>
      </c>
      <c r="L38" s="23"/>
      <c r="M38" s="23"/>
      <c r="N38" s="23">
        <v>0</v>
      </c>
      <c r="O38" s="23"/>
      <c r="P38" s="23" t="s">
        <v>90</v>
      </c>
      <c r="Q38" s="25">
        <v>45579.701434062496</v>
      </c>
    </row>
    <row r="39" spans="1:17" ht="51" x14ac:dyDescent="0.3">
      <c r="A39" s="23" t="s">
        <v>82</v>
      </c>
      <c r="B39" s="23" t="s">
        <v>83</v>
      </c>
      <c r="C39" s="23" t="s">
        <v>202</v>
      </c>
      <c r="D39" s="23" t="s">
        <v>203</v>
      </c>
      <c r="E39" s="23" t="s">
        <v>86</v>
      </c>
      <c r="F39" s="23" t="s">
        <v>86</v>
      </c>
      <c r="G39" s="23" t="s">
        <v>204</v>
      </c>
      <c r="H39" s="23">
        <v>13340000</v>
      </c>
      <c r="I39" s="23" t="s">
        <v>145</v>
      </c>
      <c r="J39" s="23" t="s">
        <v>205</v>
      </c>
      <c r="K39" s="23" t="s">
        <v>206</v>
      </c>
      <c r="L39" s="23"/>
      <c r="M39" s="23"/>
      <c r="N39" s="23">
        <v>0</v>
      </c>
      <c r="O39" s="23"/>
      <c r="P39" s="23" t="s">
        <v>90</v>
      </c>
      <c r="Q39" s="25">
        <v>45579.710737847221</v>
      </c>
    </row>
    <row r="40" spans="1:17" ht="30.6" x14ac:dyDescent="0.3">
      <c r="A40" s="23" t="s">
        <v>82</v>
      </c>
      <c r="B40" s="23" t="s">
        <v>83</v>
      </c>
      <c r="C40" s="23" t="s">
        <v>207</v>
      </c>
      <c r="D40" s="23" t="s">
        <v>208</v>
      </c>
      <c r="E40" s="23" t="s">
        <v>95</v>
      </c>
      <c r="F40" s="23" t="s">
        <v>86</v>
      </c>
      <c r="G40" s="23" t="s">
        <v>132</v>
      </c>
      <c r="H40" s="23">
        <v>13993196.810000001</v>
      </c>
      <c r="I40" s="23" t="s">
        <v>107</v>
      </c>
      <c r="J40" s="23" t="s">
        <v>96</v>
      </c>
      <c r="K40" s="23" t="s">
        <v>23</v>
      </c>
      <c r="L40" s="23"/>
      <c r="M40" s="23"/>
      <c r="N40" s="23">
        <v>0</v>
      </c>
      <c r="O40" s="23"/>
      <c r="P40" s="23" t="s">
        <v>90</v>
      </c>
      <c r="Q40" s="25">
        <v>45580.437570949071</v>
      </c>
    </row>
    <row r="41" spans="1:17" ht="20.399999999999999" x14ac:dyDescent="0.3">
      <c r="A41" s="23" t="s">
        <v>82</v>
      </c>
      <c r="B41" s="23" t="s">
        <v>83</v>
      </c>
      <c r="C41" s="23" t="s">
        <v>209</v>
      </c>
      <c r="D41" s="23" t="s">
        <v>210</v>
      </c>
      <c r="E41" s="23" t="s">
        <v>95</v>
      </c>
      <c r="F41" s="23" t="s">
        <v>86</v>
      </c>
      <c r="G41" s="23" t="s">
        <v>87</v>
      </c>
      <c r="H41" s="23">
        <v>40120</v>
      </c>
      <c r="I41" s="23" t="s">
        <v>91</v>
      </c>
      <c r="J41" s="23" t="s">
        <v>211</v>
      </c>
      <c r="K41" s="23" t="s">
        <v>212</v>
      </c>
      <c r="L41" s="23"/>
      <c r="M41" s="23"/>
      <c r="N41" s="23">
        <v>0</v>
      </c>
      <c r="O41" s="24"/>
      <c r="P41" s="23" t="s">
        <v>90</v>
      </c>
      <c r="Q41" s="25">
        <v>45580.461981712964</v>
      </c>
    </row>
    <row r="42" spans="1:17" ht="20.399999999999999" x14ac:dyDescent="0.3">
      <c r="A42" s="23" t="s">
        <v>82</v>
      </c>
      <c r="B42" s="23" t="s">
        <v>83</v>
      </c>
      <c r="C42" s="23" t="s">
        <v>213</v>
      </c>
      <c r="D42" s="23" t="s">
        <v>214</v>
      </c>
      <c r="E42" s="23" t="s">
        <v>86</v>
      </c>
      <c r="F42" s="23" t="s">
        <v>86</v>
      </c>
      <c r="G42" s="23" t="s">
        <v>100</v>
      </c>
      <c r="H42" s="23">
        <v>300000</v>
      </c>
      <c r="I42" s="23" t="s">
        <v>133</v>
      </c>
      <c r="J42" s="23" t="s">
        <v>215</v>
      </c>
      <c r="K42" s="23" t="s">
        <v>216</v>
      </c>
      <c r="L42" s="23"/>
      <c r="M42" s="23"/>
      <c r="N42" s="23">
        <v>0</v>
      </c>
      <c r="O42" s="23"/>
      <c r="P42" s="23" t="s">
        <v>90</v>
      </c>
      <c r="Q42" s="25">
        <v>45580.520881481483</v>
      </c>
    </row>
    <row r="43" spans="1:17" ht="20.399999999999999" x14ac:dyDescent="0.3">
      <c r="A43" s="23" t="s">
        <v>82</v>
      </c>
      <c r="B43" s="23" t="s">
        <v>83</v>
      </c>
      <c r="C43" s="23" t="s">
        <v>217</v>
      </c>
      <c r="D43" s="23" t="s">
        <v>218</v>
      </c>
      <c r="E43" s="23" t="s">
        <v>86</v>
      </c>
      <c r="F43" s="23" t="s">
        <v>86</v>
      </c>
      <c r="G43" s="23" t="s">
        <v>87</v>
      </c>
      <c r="H43" s="23">
        <v>42000</v>
      </c>
      <c r="I43" s="23" t="s">
        <v>91</v>
      </c>
      <c r="J43" s="23" t="s">
        <v>219</v>
      </c>
      <c r="K43" s="23" t="s">
        <v>220</v>
      </c>
      <c r="L43" s="23" t="s">
        <v>221</v>
      </c>
      <c r="M43" s="23" t="s">
        <v>92</v>
      </c>
      <c r="N43" s="23">
        <v>1</v>
      </c>
      <c r="O43" s="24">
        <v>42000</v>
      </c>
      <c r="P43" s="23" t="s">
        <v>90</v>
      </c>
      <c r="Q43" s="25">
        <v>45580.669852546293</v>
      </c>
    </row>
    <row r="44" spans="1:17" ht="30.6" x14ac:dyDescent="0.3">
      <c r="A44" s="23" t="s">
        <v>82</v>
      </c>
      <c r="B44" s="23" t="s">
        <v>83</v>
      </c>
      <c r="C44" s="23" t="s">
        <v>38</v>
      </c>
      <c r="D44" s="23" t="s">
        <v>222</v>
      </c>
      <c r="E44" s="23" t="s">
        <v>95</v>
      </c>
      <c r="F44" s="23" t="s">
        <v>86</v>
      </c>
      <c r="G44" s="23" t="s">
        <v>87</v>
      </c>
      <c r="H44" s="23">
        <v>203550</v>
      </c>
      <c r="I44" s="23" t="s">
        <v>91</v>
      </c>
      <c r="J44" s="23" t="s">
        <v>223</v>
      </c>
      <c r="K44" s="23" t="s">
        <v>68</v>
      </c>
      <c r="L44" s="23" t="s">
        <v>55</v>
      </c>
      <c r="M44" s="23" t="s">
        <v>92</v>
      </c>
      <c r="N44" s="23">
        <v>1</v>
      </c>
      <c r="O44" s="24">
        <v>221250</v>
      </c>
      <c r="P44" s="23" t="s">
        <v>10</v>
      </c>
      <c r="Q44" s="25">
        <v>45581.479173761574</v>
      </c>
    </row>
    <row r="45" spans="1:17" ht="20.399999999999999" x14ac:dyDescent="0.3">
      <c r="A45" s="23" t="s">
        <v>82</v>
      </c>
      <c r="B45" s="23" t="s">
        <v>83</v>
      </c>
      <c r="C45" s="23" t="s">
        <v>224</v>
      </c>
      <c r="D45" s="23" t="s">
        <v>225</v>
      </c>
      <c r="E45" s="23" t="s">
        <v>86</v>
      </c>
      <c r="F45" s="23" t="s">
        <v>86</v>
      </c>
      <c r="G45" s="23" t="s">
        <v>87</v>
      </c>
      <c r="H45" s="23">
        <v>29000</v>
      </c>
      <c r="I45" s="23" t="s">
        <v>145</v>
      </c>
      <c r="J45" s="23" t="s">
        <v>226</v>
      </c>
      <c r="K45" s="23" t="s">
        <v>227</v>
      </c>
      <c r="L45" s="23"/>
      <c r="M45" s="23"/>
      <c r="N45" s="23">
        <v>0</v>
      </c>
      <c r="O45" s="24"/>
      <c r="P45" s="23" t="s">
        <v>90</v>
      </c>
      <c r="Q45" s="25">
        <v>45581.500694641203</v>
      </c>
    </row>
    <row r="46" spans="1:17" ht="30.6" x14ac:dyDescent="0.3">
      <c r="A46" s="23" t="s">
        <v>82</v>
      </c>
      <c r="B46" s="23" t="s">
        <v>83</v>
      </c>
      <c r="C46" s="23" t="s">
        <v>39</v>
      </c>
      <c r="D46" s="23" t="s">
        <v>228</v>
      </c>
      <c r="E46" s="23" t="s">
        <v>86</v>
      </c>
      <c r="F46" s="23" t="s">
        <v>86</v>
      </c>
      <c r="G46" s="23" t="s">
        <v>87</v>
      </c>
      <c r="H46" s="23">
        <v>75000</v>
      </c>
      <c r="I46" s="23" t="s">
        <v>91</v>
      </c>
      <c r="J46" s="23" t="s">
        <v>229</v>
      </c>
      <c r="K46" s="23" t="s">
        <v>24</v>
      </c>
      <c r="L46" s="23" t="s">
        <v>56</v>
      </c>
      <c r="M46" s="23" t="s">
        <v>92</v>
      </c>
      <c r="N46" s="23">
        <v>1</v>
      </c>
      <c r="O46" s="24">
        <v>34120</v>
      </c>
      <c r="P46" s="23" t="s">
        <v>10</v>
      </c>
      <c r="Q46" s="25">
        <v>45581.638941863421</v>
      </c>
    </row>
    <row r="47" spans="1:17" ht="20.399999999999999" x14ac:dyDescent="0.3">
      <c r="A47" s="23" t="s">
        <v>82</v>
      </c>
      <c r="B47" s="23" t="s">
        <v>83</v>
      </c>
      <c r="C47" s="23" t="s">
        <v>230</v>
      </c>
      <c r="D47" s="23" t="s">
        <v>231</v>
      </c>
      <c r="E47" s="23" t="s">
        <v>86</v>
      </c>
      <c r="F47" s="23" t="s">
        <v>86</v>
      </c>
      <c r="G47" s="23" t="s">
        <v>87</v>
      </c>
      <c r="H47" s="23">
        <v>107400</v>
      </c>
      <c r="I47" s="23" t="s">
        <v>91</v>
      </c>
      <c r="J47" s="23" t="s">
        <v>190</v>
      </c>
      <c r="K47" s="23" t="s">
        <v>191</v>
      </c>
      <c r="L47" s="23"/>
      <c r="M47" s="23"/>
      <c r="N47" s="23">
        <v>0</v>
      </c>
      <c r="O47" s="24"/>
      <c r="P47" s="23" t="s">
        <v>90</v>
      </c>
      <c r="Q47" s="25">
        <v>45581.711056168977</v>
      </c>
    </row>
    <row r="48" spans="1:17" ht="40.799999999999997" x14ac:dyDescent="0.3">
      <c r="A48" s="23" t="s">
        <v>82</v>
      </c>
      <c r="B48" s="23" t="s">
        <v>83</v>
      </c>
      <c r="C48" s="23" t="s">
        <v>232</v>
      </c>
      <c r="D48" s="23" t="s">
        <v>233</v>
      </c>
      <c r="E48" s="23" t="s">
        <v>86</v>
      </c>
      <c r="F48" s="23" t="s">
        <v>86</v>
      </c>
      <c r="G48" s="23" t="s">
        <v>204</v>
      </c>
      <c r="H48" s="23">
        <v>15000000</v>
      </c>
      <c r="I48" s="23" t="s">
        <v>145</v>
      </c>
      <c r="J48" s="23" t="s">
        <v>229</v>
      </c>
      <c r="K48" s="23" t="s">
        <v>24</v>
      </c>
      <c r="L48" s="23"/>
      <c r="M48" s="23"/>
      <c r="N48" s="23">
        <v>0</v>
      </c>
      <c r="O48" s="23"/>
      <c r="P48" s="23" t="s">
        <v>90</v>
      </c>
      <c r="Q48" s="25">
        <v>45582.479789351848</v>
      </c>
    </row>
    <row r="49" spans="1:17" ht="20.399999999999999" x14ac:dyDescent="0.3">
      <c r="A49" s="23" t="s">
        <v>82</v>
      </c>
      <c r="B49" s="23" t="s">
        <v>83</v>
      </c>
      <c r="C49" s="23" t="s">
        <v>234</v>
      </c>
      <c r="D49" s="23" t="s">
        <v>235</v>
      </c>
      <c r="E49" s="23" t="s">
        <v>86</v>
      </c>
      <c r="F49" s="23" t="s">
        <v>86</v>
      </c>
      <c r="G49" s="23" t="s">
        <v>87</v>
      </c>
      <c r="H49" s="23">
        <v>22000</v>
      </c>
      <c r="I49" s="23" t="s">
        <v>91</v>
      </c>
      <c r="J49" s="23" t="s">
        <v>112</v>
      </c>
      <c r="K49" s="23" t="s">
        <v>20</v>
      </c>
      <c r="L49" s="23" t="s">
        <v>236</v>
      </c>
      <c r="M49" s="23" t="s">
        <v>92</v>
      </c>
      <c r="N49" s="23">
        <v>1</v>
      </c>
      <c r="O49" s="24">
        <v>22000</v>
      </c>
      <c r="P49" s="23" t="s">
        <v>90</v>
      </c>
      <c r="Q49" s="25">
        <v>45582.604200381946</v>
      </c>
    </row>
    <row r="50" spans="1:17" ht="40.799999999999997" x14ac:dyDescent="0.3">
      <c r="A50" s="23" t="s">
        <v>82</v>
      </c>
      <c r="B50" s="23" t="s">
        <v>83</v>
      </c>
      <c r="C50" s="23" t="s">
        <v>40</v>
      </c>
      <c r="D50" s="23" t="s">
        <v>237</v>
      </c>
      <c r="E50" s="23" t="s">
        <v>86</v>
      </c>
      <c r="F50" s="23" t="s">
        <v>86</v>
      </c>
      <c r="G50" s="23" t="s">
        <v>87</v>
      </c>
      <c r="H50" s="23">
        <v>58872.76</v>
      </c>
      <c r="I50" s="23" t="s">
        <v>91</v>
      </c>
      <c r="J50" s="23" t="s">
        <v>96</v>
      </c>
      <c r="K50" s="23" t="s">
        <v>23</v>
      </c>
      <c r="L50" s="23" t="s">
        <v>17</v>
      </c>
      <c r="M50" s="23" t="s">
        <v>92</v>
      </c>
      <c r="N50" s="23">
        <v>1</v>
      </c>
      <c r="O50" s="24">
        <v>51999</v>
      </c>
      <c r="P50" s="23" t="s">
        <v>10</v>
      </c>
      <c r="Q50" s="25">
        <v>45582.618060185181</v>
      </c>
    </row>
    <row r="51" spans="1:17" ht="20.399999999999999" x14ac:dyDescent="0.3">
      <c r="A51" s="23" t="s">
        <v>82</v>
      </c>
      <c r="B51" s="23" t="s">
        <v>83</v>
      </c>
      <c r="C51" s="23" t="s">
        <v>238</v>
      </c>
      <c r="D51" s="23" t="s">
        <v>239</v>
      </c>
      <c r="E51" s="23" t="s">
        <v>86</v>
      </c>
      <c r="F51" s="23" t="s">
        <v>86</v>
      </c>
      <c r="G51" s="23" t="s">
        <v>87</v>
      </c>
      <c r="H51" s="23">
        <v>25000</v>
      </c>
      <c r="I51" s="23" t="s">
        <v>133</v>
      </c>
      <c r="J51" s="23" t="s">
        <v>240</v>
      </c>
      <c r="K51" s="23" t="s">
        <v>241</v>
      </c>
      <c r="L51" s="23"/>
      <c r="M51" s="23"/>
      <c r="N51" s="23">
        <v>0</v>
      </c>
      <c r="O51" s="24"/>
      <c r="P51" s="23" t="s">
        <v>90</v>
      </c>
      <c r="Q51" s="25">
        <v>45583.444488576388</v>
      </c>
    </row>
    <row r="52" spans="1:17" ht="30.6" x14ac:dyDescent="0.3">
      <c r="A52" s="23" t="s">
        <v>82</v>
      </c>
      <c r="B52" s="23" t="s">
        <v>83</v>
      </c>
      <c r="C52" s="23" t="s">
        <v>242</v>
      </c>
      <c r="D52" s="23" t="s">
        <v>243</v>
      </c>
      <c r="E52" s="23" t="s">
        <v>95</v>
      </c>
      <c r="F52" s="23" t="s">
        <v>86</v>
      </c>
      <c r="G52" s="23" t="s">
        <v>100</v>
      </c>
      <c r="H52" s="23">
        <v>330400</v>
      </c>
      <c r="I52" s="23" t="s">
        <v>91</v>
      </c>
      <c r="J52" s="23" t="s">
        <v>244</v>
      </c>
      <c r="K52" s="23" t="s">
        <v>245</v>
      </c>
      <c r="L52" s="23"/>
      <c r="M52" s="23"/>
      <c r="N52" s="23">
        <v>0</v>
      </c>
      <c r="O52" s="23"/>
      <c r="P52" s="23" t="s">
        <v>90</v>
      </c>
      <c r="Q52" s="25">
        <v>45583.505423807866</v>
      </c>
    </row>
    <row r="53" spans="1:17" ht="20.399999999999999" x14ac:dyDescent="0.3">
      <c r="A53" s="23" t="s">
        <v>82</v>
      </c>
      <c r="B53" s="23" t="s">
        <v>83</v>
      </c>
      <c r="C53" s="23" t="s">
        <v>41</v>
      </c>
      <c r="D53" s="23" t="s">
        <v>246</v>
      </c>
      <c r="E53" s="23" t="s">
        <v>86</v>
      </c>
      <c r="F53" s="23" t="s">
        <v>86</v>
      </c>
      <c r="G53" s="23" t="s">
        <v>87</v>
      </c>
      <c r="H53" s="23">
        <v>169920</v>
      </c>
      <c r="I53" s="23" t="s">
        <v>91</v>
      </c>
      <c r="J53" s="23" t="s">
        <v>247</v>
      </c>
      <c r="K53" s="23" t="s">
        <v>69</v>
      </c>
      <c r="L53" s="23" t="s">
        <v>57</v>
      </c>
      <c r="M53" s="23" t="s">
        <v>92</v>
      </c>
      <c r="N53" s="23">
        <v>1</v>
      </c>
      <c r="O53" s="24">
        <v>146400</v>
      </c>
      <c r="P53" s="23" t="s">
        <v>10</v>
      </c>
      <c r="Q53" s="25">
        <v>45583.521362349537</v>
      </c>
    </row>
    <row r="54" spans="1:17" ht="30.6" x14ac:dyDescent="0.3">
      <c r="A54" s="23" t="s">
        <v>82</v>
      </c>
      <c r="B54" s="23" t="s">
        <v>83</v>
      </c>
      <c r="C54" s="23" t="s">
        <v>248</v>
      </c>
      <c r="D54" s="23" t="s">
        <v>249</v>
      </c>
      <c r="E54" s="23" t="s">
        <v>86</v>
      </c>
      <c r="F54" s="23" t="s">
        <v>86</v>
      </c>
      <c r="G54" s="23" t="s">
        <v>87</v>
      </c>
      <c r="H54" s="23">
        <v>200300</v>
      </c>
      <c r="I54" s="23" t="s">
        <v>133</v>
      </c>
      <c r="J54" s="23" t="s">
        <v>112</v>
      </c>
      <c r="K54" s="23" t="s">
        <v>20</v>
      </c>
      <c r="L54" s="23"/>
      <c r="M54" s="23"/>
      <c r="N54" s="23">
        <v>0</v>
      </c>
      <c r="O54" s="24"/>
      <c r="P54" s="23" t="s">
        <v>90</v>
      </c>
      <c r="Q54" s="25">
        <v>45583.647380752314</v>
      </c>
    </row>
    <row r="55" spans="1:17" ht="30.6" x14ac:dyDescent="0.3">
      <c r="A55" s="23" t="s">
        <v>82</v>
      </c>
      <c r="B55" s="23" t="s">
        <v>83</v>
      </c>
      <c r="C55" s="23" t="s">
        <v>250</v>
      </c>
      <c r="D55" s="23" t="s">
        <v>251</v>
      </c>
      <c r="E55" s="23" t="s">
        <v>86</v>
      </c>
      <c r="F55" s="23" t="s">
        <v>86</v>
      </c>
      <c r="G55" s="23" t="s">
        <v>106</v>
      </c>
      <c r="H55" s="23">
        <v>35000000</v>
      </c>
      <c r="I55" s="23" t="s">
        <v>150</v>
      </c>
      <c r="J55" s="23" t="s">
        <v>151</v>
      </c>
      <c r="K55" s="23" t="s">
        <v>70</v>
      </c>
      <c r="L55" s="23"/>
      <c r="M55" s="23"/>
      <c r="N55" s="23">
        <v>0</v>
      </c>
      <c r="O55" s="23"/>
      <c r="P55" s="23" t="s">
        <v>90</v>
      </c>
      <c r="Q55" s="25">
        <v>45586.354770833328</v>
      </c>
    </row>
    <row r="56" spans="1:17" ht="30.6" x14ac:dyDescent="0.3">
      <c r="A56" s="23" t="s">
        <v>82</v>
      </c>
      <c r="B56" s="23" t="s">
        <v>83</v>
      </c>
      <c r="C56" s="23" t="s">
        <v>252</v>
      </c>
      <c r="D56" s="23" t="s">
        <v>253</v>
      </c>
      <c r="E56" s="23" t="s">
        <v>95</v>
      </c>
      <c r="F56" s="23" t="s">
        <v>86</v>
      </c>
      <c r="G56" s="23" t="s">
        <v>100</v>
      </c>
      <c r="H56" s="23">
        <v>1169795.3600000001</v>
      </c>
      <c r="I56" s="23" t="s">
        <v>145</v>
      </c>
      <c r="J56" s="23" t="s">
        <v>96</v>
      </c>
      <c r="K56" s="23" t="s">
        <v>23</v>
      </c>
      <c r="L56" s="23"/>
      <c r="M56" s="23"/>
      <c r="N56" s="23">
        <v>0</v>
      </c>
      <c r="O56" s="23"/>
      <c r="P56" s="23" t="s">
        <v>90</v>
      </c>
      <c r="Q56" s="25">
        <v>45586.506722951388</v>
      </c>
    </row>
    <row r="57" spans="1:17" ht="30.6" x14ac:dyDescent="0.3">
      <c r="A57" s="23" t="s">
        <v>82</v>
      </c>
      <c r="B57" s="23" t="s">
        <v>83</v>
      </c>
      <c r="C57" s="23" t="s">
        <v>42</v>
      </c>
      <c r="D57" s="23" t="s">
        <v>254</v>
      </c>
      <c r="E57" s="23" t="s">
        <v>95</v>
      </c>
      <c r="F57" s="23" t="s">
        <v>86</v>
      </c>
      <c r="G57" s="23" t="s">
        <v>87</v>
      </c>
      <c r="H57" s="23">
        <v>226678</v>
      </c>
      <c r="I57" s="23" t="s">
        <v>91</v>
      </c>
      <c r="J57" s="23" t="s">
        <v>96</v>
      </c>
      <c r="K57" s="23" t="s">
        <v>23</v>
      </c>
      <c r="L57" s="23" t="s">
        <v>58</v>
      </c>
      <c r="M57" s="23" t="s">
        <v>92</v>
      </c>
      <c r="N57" s="23">
        <v>1</v>
      </c>
      <c r="O57" s="24">
        <v>242000</v>
      </c>
      <c r="P57" s="23" t="s">
        <v>10</v>
      </c>
      <c r="Q57" s="25">
        <v>45586.711840428237</v>
      </c>
    </row>
    <row r="58" spans="1:17" ht="20.399999999999999" x14ac:dyDescent="0.3">
      <c r="A58" s="23" t="s">
        <v>82</v>
      </c>
      <c r="B58" s="23" t="s">
        <v>83</v>
      </c>
      <c r="C58" s="23" t="s">
        <v>255</v>
      </c>
      <c r="D58" s="23" t="s">
        <v>256</v>
      </c>
      <c r="E58" s="23" t="s">
        <v>86</v>
      </c>
      <c r="F58" s="23" t="s">
        <v>86</v>
      </c>
      <c r="G58" s="23" t="s">
        <v>204</v>
      </c>
      <c r="H58" s="23">
        <v>59000</v>
      </c>
      <c r="I58" s="23" t="s">
        <v>145</v>
      </c>
      <c r="J58" s="23" t="s">
        <v>257</v>
      </c>
      <c r="K58" s="23" t="s">
        <v>258</v>
      </c>
      <c r="L58" s="23"/>
      <c r="M58" s="23"/>
      <c r="N58" s="23">
        <v>0</v>
      </c>
      <c r="O58" s="23"/>
      <c r="P58" s="23" t="s">
        <v>90</v>
      </c>
      <c r="Q58" s="25">
        <v>45587.48617045139</v>
      </c>
    </row>
    <row r="59" spans="1:17" ht="20.399999999999999" x14ac:dyDescent="0.3">
      <c r="A59" s="23" t="s">
        <v>82</v>
      </c>
      <c r="B59" s="23" t="s">
        <v>83</v>
      </c>
      <c r="C59" s="23" t="s">
        <v>259</v>
      </c>
      <c r="D59" s="23" t="s">
        <v>260</v>
      </c>
      <c r="E59" s="23" t="s">
        <v>86</v>
      </c>
      <c r="F59" s="23" t="s">
        <v>86</v>
      </c>
      <c r="G59" s="23" t="s">
        <v>87</v>
      </c>
      <c r="H59" s="23">
        <v>11800</v>
      </c>
      <c r="I59" s="23" t="s">
        <v>91</v>
      </c>
      <c r="J59" s="23" t="s">
        <v>261</v>
      </c>
      <c r="K59" s="23" t="s">
        <v>262</v>
      </c>
      <c r="L59" s="23" t="s">
        <v>263</v>
      </c>
      <c r="M59" s="23" t="s">
        <v>92</v>
      </c>
      <c r="N59" s="23">
        <v>1</v>
      </c>
      <c r="O59" s="24">
        <v>11800</v>
      </c>
      <c r="P59" s="23" t="s">
        <v>90</v>
      </c>
      <c r="Q59" s="25">
        <v>45587.489635381942</v>
      </c>
    </row>
    <row r="60" spans="1:17" ht="30.6" x14ac:dyDescent="0.3">
      <c r="A60" s="23" t="s">
        <v>82</v>
      </c>
      <c r="B60" s="23" t="s">
        <v>83</v>
      </c>
      <c r="C60" s="23" t="s">
        <v>264</v>
      </c>
      <c r="D60" s="23" t="s">
        <v>265</v>
      </c>
      <c r="E60" s="23" t="s">
        <v>86</v>
      </c>
      <c r="F60" s="23" t="s">
        <v>86</v>
      </c>
      <c r="G60" s="23" t="s">
        <v>204</v>
      </c>
      <c r="H60" s="23">
        <v>201337.5</v>
      </c>
      <c r="I60" s="23" t="s">
        <v>145</v>
      </c>
      <c r="J60" s="23" t="s">
        <v>257</v>
      </c>
      <c r="K60" s="23" t="s">
        <v>258</v>
      </c>
      <c r="L60" s="23"/>
      <c r="M60" s="23"/>
      <c r="N60" s="23">
        <v>0</v>
      </c>
      <c r="O60" s="23"/>
      <c r="P60" s="23" t="s">
        <v>90</v>
      </c>
      <c r="Q60" s="25">
        <v>45587.512703935186</v>
      </c>
    </row>
    <row r="61" spans="1:17" ht="40.799999999999997" x14ac:dyDescent="0.3">
      <c r="A61" s="23" t="s">
        <v>82</v>
      </c>
      <c r="B61" s="23" t="s">
        <v>83</v>
      </c>
      <c r="C61" s="23" t="s">
        <v>266</v>
      </c>
      <c r="D61" s="23" t="s">
        <v>267</v>
      </c>
      <c r="E61" s="23" t="s">
        <v>95</v>
      </c>
      <c r="F61" s="23" t="s">
        <v>86</v>
      </c>
      <c r="G61" s="23" t="s">
        <v>87</v>
      </c>
      <c r="H61" s="23">
        <v>227599</v>
      </c>
      <c r="I61" s="23" t="s">
        <v>91</v>
      </c>
      <c r="J61" s="23" t="s">
        <v>96</v>
      </c>
      <c r="K61" s="23" t="s">
        <v>23</v>
      </c>
      <c r="L61" s="23"/>
      <c r="M61" s="23"/>
      <c r="N61" s="23">
        <v>0</v>
      </c>
      <c r="O61" s="24"/>
      <c r="P61" s="23" t="s">
        <v>90</v>
      </c>
      <c r="Q61" s="25">
        <v>45587.543140196758</v>
      </c>
    </row>
    <row r="62" spans="1:17" ht="30.6" x14ac:dyDescent="0.3">
      <c r="A62" s="23" t="s">
        <v>82</v>
      </c>
      <c r="B62" s="23" t="s">
        <v>83</v>
      </c>
      <c r="C62" s="23" t="s">
        <v>43</v>
      </c>
      <c r="D62" s="23" t="s">
        <v>268</v>
      </c>
      <c r="E62" s="23" t="s">
        <v>95</v>
      </c>
      <c r="F62" s="23" t="s">
        <v>86</v>
      </c>
      <c r="G62" s="23" t="s">
        <v>87</v>
      </c>
      <c r="H62" s="23">
        <v>51107.519999999997</v>
      </c>
      <c r="I62" s="23" t="s">
        <v>91</v>
      </c>
      <c r="J62" s="23" t="s">
        <v>151</v>
      </c>
      <c r="K62" s="23" t="s">
        <v>70</v>
      </c>
      <c r="L62" s="23" t="s">
        <v>59</v>
      </c>
      <c r="M62" s="23" t="s">
        <v>92</v>
      </c>
      <c r="N62" s="23">
        <v>1</v>
      </c>
      <c r="O62" s="24">
        <v>51108</v>
      </c>
      <c r="P62" s="23" t="s">
        <v>10</v>
      </c>
      <c r="Q62" s="25">
        <v>45587.740350081018</v>
      </c>
    </row>
    <row r="63" spans="1:17" ht="30.6" x14ac:dyDescent="0.3">
      <c r="A63" s="23" t="s">
        <v>82</v>
      </c>
      <c r="B63" s="23" t="s">
        <v>83</v>
      </c>
      <c r="C63" s="23" t="s">
        <v>269</v>
      </c>
      <c r="D63" s="23" t="s">
        <v>270</v>
      </c>
      <c r="E63" s="23" t="s">
        <v>95</v>
      </c>
      <c r="F63" s="23" t="s">
        <v>86</v>
      </c>
      <c r="G63" s="23" t="s">
        <v>100</v>
      </c>
      <c r="H63" s="23">
        <v>1224250</v>
      </c>
      <c r="I63" s="23" t="s">
        <v>145</v>
      </c>
      <c r="J63" s="23" t="s">
        <v>271</v>
      </c>
      <c r="K63" s="23" t="s">
        <v>272</v>
      </c>
      <c r="L63" s="23"/>
      <c r="M63" s="23"/>
      <c r="N63" s="23">
        <v>0</v>
      </c>
      <c r="O63" s="23"/>
      <c r="P63" s="23" t="s">
        <v>90</v>
      </c>
      <c r="Q63" s="25">
        <v>45588.46142457176</v>
      </c>
    </row>
    <row r="64" spans="1:17" ht="20.399999999999999" x14ac:dyDescent="0.3">
      <c r="A64" s="23" t="s">
        <v>82</v>
      </c>
      <c r="B64" s="23" t="s">
        <v>83</v>
      </c>
      <c r="C64" s="23" t="s">
        <v>44</v>
      </c>
      <c r="D64" s="23" t="s">
        <v>273</v>
      </c>
      <c r="E64" s="23" t="s">
        <v>86</v>
      </c>
      <c r="F64" s="23" t="s">
        <v>86</v>
      </c>
      <c r="G64" s="23" t="s">
        <v>87</v>
      </c>
      <c r="H64" s="23">
        <v>217120</v>
      </c>
      <c r="I64" s="23" t="s">
        <v>91</v>
      </c>
      <c r="J64" s="23" t="s">
        <v>96</v>
      </c>
      <c r="K64" s="23" t="s">
        <v>23</v>
      </c>
      <c r="L64" s="23" t="s">
        <v>60</v>
      </c>
      <c r="M64" s="23" t="s">
        <v>92</v>
      </c>
      <c r="N64" s="23">
        <v>1</v>
      </c>
      <c r="O64" s="24">
        <v>206500</v>
      </c>
      <c r="P64" s="23" t="s">
        <v>10</v>
      </c>
      <c r="Q64" s="25">
        <v>45588.545117743051</v>
      </c>
    </row>
    <row r="65" spans="1:17" ht="30.6" x14ac:dyDescent="0.3">
      <c r="A65" s="23" t="s">
        <v>82</v>
      </c>
      <c r="B65" s="23" t="s">
        <v>83</v>
      </c>
      <c r="C65" s="23" t="s">
        <v>274</v>
      </c>
      <c r="D65" s="23" t="s">
        <v>275</v>
      </c>
      <c r="E65" s="23" t="s">
        <v>95</v>
      </c>
      <c r="F65" s="23" t="s">
        <v>86</v>
      </c>
      <c r="G65" s="23" t="s">
        <v>87</v>
      </c>
      <c r="H65" s="23">
        <v>227268</v>
      </c>
      <c r="I65" s="23" t="s">
        <v>107</v>
      </c>
      <c r="J65" s="23" t="s">
        <v>178</v>
      </c>
      <c r="K65" s="23" t="s">
        <v>66</v>
      </c>
      <c r="L65" s="23"/>
      <c r="M65" s="23"/>
      <c r="N65" s="23">
        <v>0</v>
      </c>
      <c r="O65" s="24"/>
      <c r="P65" s="23" t="s">
        <v>90</v>
      </c>
      <c r="Q65" s="25">
        <v>45588.68118792824</v>
      </c>
    </row>
    <row r="66" spans="1:17" ht="30.6" x14ac:dyDescent="0.3">
      <c r="A66" s="23" t="s">
        <v>82</v>
      </c>
      <c r="B66" s="23" t="s">
        <v>83</v>
      </c>
      <c r="C66" s="23" t="s">
        <v>276</v>
      </c>
      <c r="D66" s="23" t="s">
        <v>277</v>
      </c>
      <c r="E66" s="23" t="s">
        <v>95</v>
      </c>
      <c r="F66" s="23" t="s">
        <v>86</v>
      </c>
      <c r="G66" s="23" t="s">
        <v>100</v>
      </c>
      <c r="H66" s="23">
        <v>462000</v>
      </c>
      <c r="I66" s="23" t="s">
        <v>145</v>
      </c>
      <c r="J66" s="23" t="s">
        <v>229</v>
      </c>
      <c r="K66" s="23" t="s">
        <v>24</v>
      </c>
      <c r="L66" s="23"/>
      <c r="M66" s="23"/>
      <c r="N66" s="23">
        <v>0</v>
      </c>
      <c r="O66" s="23"/>
      <c r="P66" s="23" t="s">
        <v>90</v>
      </c>
      <c r="Q66" s="25">
        <v>45589.458396678237</v>
      </c>
    </row>
    <row r="67" spans="1:17" ht="20.399999999999999" x14ac:dyDescent="0.3">
      <c r="A67" s="23" t="s">
        <v>82</v>
      </c>
      <c r="B67" s="23" t="s">
        <v>83</v>
      </c>
      <c r="C67" s="23" t="s">
        <v>278</v>
      </c>
      <c r="D67" s="23" t="s">
        <v>279</v>
      </c>
      <c r="E67" s="23" t="s">
        <v>86</v>
      </c>
      <c r="F67" s="23" t="s">
        <v>86</v>
      </c>
      <c r="G67" s="23" t="s">
        <v>87</v>
      </c>
      <c r="H67" s="23">
        <v>65000</v>
      </c>
      <c r="I67" s="23" t="s">
        <v>91</v>
      </c>
      <c r="J67" s="23" t="s">
        <v>112</v>
      </c>
      <c r="K67" s="23" t="s">
        <v>20</v>
      </c>
      <c r="L67" s="23" t="s">
        <v>280</v>
      </c>
      <c r="M67" s="23" t="s">
        <v>92</v>
      </c>
      <c r="N67" s="23">
        <v>1</v>
      </c>
      <c r="O67" s="24">
        <v>65000</v>
      </c>
      <c r="P67" s="23" t="s">
        <v>90</v>
      </c>
      <c r="Q67" s="25">
        <v>45589.555589236108</v>
      </c>
    </row>
    <row r="68" spans="1:17" ht="30.6" x14ac:dyDescent="0.3">
      <c r="A68" s="23" t="s">
        <v>82</v>
      </c>
      <c r="B68" s="23" t="s">
        <v>83</v>
      </c>
      <c r="C68" s="23" t="s">
        <v>281</v>
      </c>
      <c r="D68" s="23" t="s">
        <v>282</v>
      </c>
      <c r="E68" s="23" t="s">
        <v>86</v>
      </c>
      <c r="F68" s="23" t="s">
        <v>86</v>
      </c>
      <c r="G68" s="23" t="s">
        <v>100</v>
      </c>
      <c r="H68" s="23">
        <v>650000</v>
      </c>
      <c r="I68" s="23" t="s">
        <v>145</v>
      </c>
      <c r="J68" s="23" t="s">
        <v>205</v>
      </c>
      <c r="K68" s="23" t="s">
        <v>206</v>
      </c>
      <c r="L68" s="23"/>
      <c r="M68" s="23"/>
      <c r="N68" s="23">
        <v>0</v>
      </c>
      <c r="O68" s="23"/>
      <c r="P68" s="23" t="s">
        <v>90</v>
      </c>
      <c r="Q68" s="25">
        <v>45589.590877349532</v>
      </c>
    </row>
    <row r="69" spans="1:17" ht="20.399999999999999" x14ac:dyDescent="0.3">
      <c r="A69" s="23" t="s">
        <v>82</v>
      </c>
      <c r="B69" s="23" t="s">
        <v>83</v>
      </c>
      <c r="C69" s="23" t="s">
        <v>283</v>
      </c>
      <c r="D69" s="23" t="s">
        <v>284</v>
      </c>
      <c r="E69" s="23" t="s">
        <v>86</v>
      </c>
      <c r="F69" s="23" t="s">
        <v>86</v>
      </c>
      <c r="G69" s="23" t="s">
        <v>87</v>
      </c>
      <c r="H69" s="23">
        <v>70000</v>
      </c>
      <c r="I69" s="23" t="s">
        <v>91</v>
      </c>
      <c r="J69" s="23" t="s">
        <v>285</v>
      </c>
      <c r="K69" s="23" t="s">
        <v>286</v>
      </c>
      <c r="L69" s="23" t="s">
        <v>287</v>
      </c>
      <c r="M69" s="23" t="s">
        <v>92</v>
      </c>
      <c r="N69" s="23">
        <v>1</v>
      </c>
      <c r="O69" s="24">
        <v>64900</v>
      </c>
      <c r="P69" s="23" t="s">
        <v>90</v>
      </c>
      <c r="Q69" s="25">
        <v>45589.591541238427</v>
      </c>
    </row>
    <row r="70" spans="1:17" ht="30.6" x14ac:dyDescent="0.3">
      <c r="A70" s="23" t="s">
        <v>82</v>
      </c>
      <c r="B70" s="23" t="s">
        <v>83</v>
      </c>
      <c r="C70" s="23" t="s">
        <v>288</v>
      </c>
      <c r="D70" s="23" t="s">
        <v>289</v>
      </c>
      <c r="E70" s="23" t="s">
        <v>86</v>
      </c>
      <c r="F70" s="23" t="s">
        <v>86</v>
      </c>
      <c r="G70" s="23" t="s">
        <v>87</v>
      </c>
      <c r="H70" s="23">
        <v>181500</v>
      </c>
      <c r="I70" s="23" t="s">
        <v>91</v>
      </c>
      <c r="J70" s="23" t="s">
        <v>112</v>
      </c>
      <c r="K70" s="23" t="s">
        <v>20</v>
      </c>
      <c r="L70" s="23"/>
      <c r="M70" s="23"/>
      <c r="N70" s="23">
        <v>0</v>
      </c>
      <c r="O70" s="24"/>
      <c r="P70" s="23" t="s">
        <v>90</v>
      </c>
      <c r="Q70" s="25">
        <v>45589.718814270833</v>
      </c>
    </row>
    <row r="71" spans="1:17" ht="40.799999999999997" x14ac:dyDescent="0.3">
      <c r="A71" s="23" t="s">
        <v>82</v>
      </c>
      <c r="B71" s="23" t="s">
        <v>83</v>
      </c>
      <c r="C71" s="23" t="s">
        <v>290</v>
      </c>
      <c r="D71" s="23" t="s">
        <v>291</v>
      </c>
      <c r="E71" s="23" t="s">
        <v>86</v>
      </c>
      <c r="F71" s="23" t="s">
        <v>86</v>
      </c>
      <c r="G71" s="23" t="s">
        <v>87</v>
      </c>
      <c r="H71" s="23">
        <v>129640</v>
      </c>
      <c r="I71" s="23" t="s">
        <v>91</v>
      </c>
      <c r="J71" s="23" t="s">
        <v>137</v>
      </c>
      <c r="K71" s="23" t="s">
        <v>138</v>
      </c>
      <c r="L71" s="23" t="s">
        <v>292</v>
      </c>
      <c r="M71" s="23" t="s">
        <v>92</v>
      </c>
      <c r="N71" s="23">
        <v>1</v>
      </c>
      <c r="O71" s="24">
        <v>129640</v>
      </c>
      <c r="P71" s="23" t="s">
        <v>90</v>
      </c>
      <c r="Q71" s="25">
        <v>45590.552097071755</v>
      </c>
    </row>
    <row r="72" spans="1:17" ht="30.6" x14ac:dyDescent="0.3">
      <c r="A72" s="23" t="s">
        <v>82</v>
      </c>
      <c r="B72" s="23" t="s">
        <v>83</v>
      </c>
      <c r="C72" s="23" t="s">
        <v>45</v>
      </c>
      <c r="D72" s="23" t="s">
        <v>249</v>
      </c>
      <c r="E72" s="23" t="s">
        <v>86</v>
      </c>
      <c r="F72" s="23" t="s">
        <v>86</v>
      </c>
      <c r="G72" s="23" t="s">
        <v>87</v>
      </c>
      <c r="H72" s="23">
        <v>200300</v>
      </c>
      <c r="I72" s="23" t="s">
        <v>91</v>
      </c>
      <c r="J72" s="23" t="s">
        <v>112</v>
      </c>
      <c r="K72" s="23" t="s">
        <v>20</v>
      </c>
      <c r="L72" s="23" t="s">
        <v>61</v>
      </c>
      <c r="M72" s="23" t="s">
        <v>293</v>
      </c>
      <c r="N72" s="23">
        <v>1</v>
      </c>
      <c r="O72" s="24">
        <v>200300</v>
      </c>
      <c r="P72" s="23" t="s">
        <v>11</v>
      </c>
      <c r="Q72" s="25">
        <v>45590.585645023144</v>
      </c>
    </row>
    <row r="73" spans="1:17" ht="30.6" x14ac:dyDescent="0.3">
      <c r="A73" s="23" t="s">
        <v>82</v>
      </c>
      <c r="B73" s="23" t="s">
        <v>83</v>
      </c>
      <c r="C73" s="23" t="s">
        <v>294</v>
      </c>
      <c r="D73" s="23" t="s">
        <v>295</v>
      </c>
      <c r="E73" s="23" t="s">
        <v>95</v>
      </c>
      <c r="F73" s="23" t="s">
        <v>86</v>
      </c>
      <c r="G73" s="23" t="s">
        <v>100</v>
      </c>
      <c r="H73" s="23">
        <v>474650</v>
      </c>
      <c r="I73" s="23" t="s">
        <v>145</v>
      </c>
      <c r="J73" s="23" t="s">
        <v>296</v>
      </c>
      <c r="K73" s="23" t="s">
        <v>297</v>
      </c>
      <c r="L73" s="23"/>
      <c r="M73" s="23"/>
      <c r="N73" s="23">
        <v>0</v>
      </c>
      <c r="O73" s="23"/>
      <c r="P73" s="23" t="s">
        <v>90</v>
      </c>
      <c r="Q73" s="25">
        <v>45590.589763969903</v>
      </c>
    </row>
    <row r="74" spans="1:17" ht="20.399999999999999" x14ac:dyDescent="0.3">
      <c r="A74" s="23" t="s">
        <v>82</v>
      </c>
      <c r="B74" s="23" t="s">
        <v>83</v>
      </c>
      <c r="C74" s="23" t="s">
        <v>298</v>
      </c>
      <c r="D74" s="23" t="s">
        <v>299</v>
      </c>
      <c r="E74" s="23" t="s">
        <v>86</v>
      </c>
      <c r="F74" s="23" t="s">
        <v>86</v>
      </c>
      <c r="G74" s="23" t="s">
        <v>87</v>
      </c>
      <c r="H74" s="23">
        <v>209422</v>
      </c>
      <c r="I74" s="23" t="s">
        <v>91</v>
      </c>
      <c r="J74" s="23" t="s">
        <v>137</v>
      </c>
      <c r="K74" s="23" t="s">
        <v>138</v>
      </c>
      <c r="L74" s="23"/>
      <c r="M74" s="23"/>
      <c r="N74" s="23">
        <v>0</v>
      </c>
      <c r="O74" s="24"/>
      <c r="P74" s="23" t="s">
        <v>90</v>
      </c>
      <c r="Q74" s="25">
        <v>45590.649370486106</v>
      </c>
    </row>
    <row r="75" spans="1:17" ht="51" x14ac:dyDescent="0.3">
      <c r="A75" s="23" t="s">
        <v>82</v>
      </c>
      <c r="B75" s="23" t="s">
        <v>83</v>
      </c>
      <c r="C75" s="23" t="s">
        <v>300</v>
      </c>
      <c r="D75" s="23" t="s">
        <v>301</v>
      </c>
      <c r="E75" s="23" t="s">
        <v>95</v>
      </c>
      <c r="F75" s="23" t="s">
        <v>86</v>
      </c>
      <c r="G75" s="23" t="s">
        <v>100</v>
      </c>
      <c r="H75" s="23">
        <v>581722.30000000005</v>
      </c>
      <c r="I75" s="23" t="s">
        <v>145</v>
      </c>
      <c r="J75" s="23" t="s">
        <v>302</v>
      </c>
      <c r="K75" s="23" t="s">
        <v>303</v>
      </c>
      <c r="L75" s="23"/>
      <c r="M75" s="23"/>
      <c r="N75" s="23">
        <v>0</v>
      </c>
      <c r="O75" s="23"/>
      <c r="P75" s="23" t="s">
        <v>90</v>
      </c>
      <c r="Q75" s="25">
        <v>45593.336839432872</v>
      </c>
    </row>
    <row r="76" spans="1:17" ht="30.6" x14ac:dyDescent="0.3">
      <c r="A76" s="23" t="s">
        <v>82</v>
      </c>
      <c r="B76" s="23" t="s">
        <v>83</v>
      </c>
      <c r="C76" s="23" t="s">
        <v>304</v>
      </c>
      <c r="D76" s="23" t="s">
        <v>305</v>
      </c>
      <c r="E76" s="23" t="s">
        <v>86</v>
      </c>
      <c r="F76" s="23" t="s">
        <v>86</v>
      </c>
      <c r="G76" s="23" t="s">
        <v>106</v>
      </c>
      <c r="H76" s="23">
        <v>30000000</v>
      </c>
      <c r="I76" s="23" t="s">
        <v>150</v>
      </c>
      <c r="J76" s="23" t="s">
        <v>229</v>
      </c>
      <c r="K76" s="23" t="s">
        <v>24</v>
      </c>
      <c r="L76" s="23"/>
      <c r="M76" s="23"/>
      <c r="N76" s="23">
        <v>0</v>
      </c>
      <c r="O76" s="23"/>
      <c r="P76" s="23" t="s">
        <v>90</v>
      </c>
      <c r="Q76" s="25">
        <v>45593.35420725694</v>
      </c>
    </row>
    <row r="77" spans="1:17" ht="51" x14ac:dyDescent="0.3">
      <c r="A77" s="23" t="s">
        <v>82</v>
      </c>
      <c r="B77" s="23" t="s">
        <v>83</v>
      </c>
      <c r="C77" s="23" t="s">
        <v>306</v>
      </c>
      <c r="D77" s="23" t="s">
        <v>307</v>
      </c>
      <c r="E77" s="23" t="s">
        <v>86</v>
      </c>
      <c r="F77" s="23" t="s">
        <v>86</v>
      </c>
      <c r="G77" s="23" t="s">
        <v>204</v>
      </c>
      <c r="H77" s="23">
        <v>8400000</v>
      </c>
      <c r="I77" s="23" t="s">
        <v>145</v>
      </c>
      <c r="J77" s="23" t="s">
        <v>308</v>
      </c>
      <c r="K77" s="23" t="s">
        <v>309</v>
      </c>
      <c r="L77" s="23"/>
      <c r="M77" s="23"/>
      <c r="N77" s="23">
        <v>0</v>
      </c>
      <c r="O77" s="23"/>
      <c r="P77" s="23" t="s">
        <v>90</v>
      </c>
      <c r="Q77" s="25">
        <v>45593.41689537037</v>
      </c>
    </row>
    <row r="78" spans="1:17" ht="20.399999999999999" x14ac:dyDescent="0.3">
      <c r="A78" s="23" t="s">
        <v>82</v>
      </c>
      <c r="B78" s="23" t="s">
        <v>83</v>
      </c>
      <c r="C78" s="23" t="s">
        <v>310</v>
      </c>
      <c r="D78" s="23" t="s">
        <v>311</v>
      </c>
      <c r="E78" s="23" t="s">
        <v>86</v>
      </c>
      <c r="F78" s="23" t="s">
        <v>86</v>
      </c>
      <c r="G78" s="23" t="s">
        <v>87</v>
      </c>
      <c r="H78" s="23">
        <v>164395</v>
      </c>
      <c r="I78" s="23" t="s">
        <v>91</v>
      </c>
      <c r="J78" s="23" t="s">
        <v>312</v>
      </c>
      <c r="K78" s="23" t="s">
        <v>313</v>
      </c>
      <c r="L78" s="23" t="s">
        <v>314</v>
      </c>
      <c r="M78" s="23" t="s">
        <v>92</v>
      </c>
      <c r="N78" s="23">
        <v>1</v>
      </c>
      <c r="O78" s="24">
        <v>164395</v>
      </c>
      <c r="P78" s="23" t="s">
        <v>90</v>
      </c>
      <c r="Q78" s="25">
        <v>45593.443070451387</v>
      </c>
    </row>
    <row r="79" spans="1:17" ht="20.399999999999999" x14ac:dyDescent="0.3">
      <c r="A79" s="23" t="s">
        <v>82</v>
      </c>
      <c r="B79" s="23" t="s">
        <v>83</v>
      </c>
      <c r="C79" s="23" t="s">
        <v>315</v>
      </c>
      <c r="D79" s="23" t="s">
        <v>316</v>
      </c>
      <c r="E79" s="23" t="s">
        <v>86</v>
      </c>
      <c r="F79" s="23" t="s">
        <v>86</v>
      </c>
      <c r="G79" s="23" t="s">
        <v>87</v>
      </c>
      <c r="H79" s="23">
        <v>164395</v>
      </c>
      <c r="I79" s="23" t="s">
        <v>91</v>
      </c>
      <c r="J79" s="23" t="s">
        <v>312</v>
      </c>
      <c r="K79" s="23" t="s">
        <v>313</v>
      </c>
      <c r="L79" s="23" t="s">
        <v>314</v>
      </c>
      <c r="M79" s="23" t="s">
        <v>92</v>
      </c>
      <c r="N79" s="23">
        <v>1</v>
      </c>
      <c r="O79" s="24">
        <v>164395</v>
      </c>
      <c r="P79" s="23" t="s">
        <v>90</v>
      </c>
      <c r="Q79" s="25">
        <v>45593.470198923613</v>
      </c>
    </row>
    <row r="80" spans="1:17" ht="20.399999999999999" x14ac:dyDescent="0.3">
      <c r="A80" s="23" t="s">
        <v>82</v>
      </c>
      <c r="B80" s="23" t="s">
        <v>83</v>
      </c>
      <c r="C80" s="23" t="s">
        <v>317</v>
      </c>
      <c r="D80" s="23" t="s">
        <v>214</v>
      </c>
      <c r="E80" s="23" t="s">
        <v>86</v>
      </c>
      <c r="F80" s="23" t="s">
        <v>86</v>
      </c>
      <c r="G80" s="23" t="s">
        <v>100</v>
      </c>
      <c r="H80" s="23">
        <v>300000</v>
      </c>
      <c r="I80" s="23" t="s">
        <v>133</v>
      </c>
      <c r="J80" s="23" t="s">
        <v>215</v>
      </c>
      <c r="K80" s="23" t="s">
        <v>216</v>
      </c>
      <c r="L80" s="23"/>
      <c r="M80" s="23"/>
      <c r="N80" s="23">
        <v>0</v>
      </c>
      <c r="O80" s="23"/>
      <c r="P80" s="23" t="s">
        <v>90</v>
      </c>
      <c r="Q80" s="25">
        <v>45593.542945219902</v>
      </c>
    </row>
    <row r="81" spans="1:17" ht="20.399999999999999" x14ac:dyDescent="0.3">
      <c r="A81" s="23" t="s">
        <v>82</v>
      </c>
      <c r="B81" s="23" t="s">
        <v>83</v>
      </c>
      <c r="C81" s="23" t="s">
        <v>318</v>
      </c>
      <c r="D81" s="23" t="s">
        <v>319</v>
      </c>
      <c r="E81" s="23" t="s">
        <v>86</v>
      </c>
      <c r="F81" s="23" t="s">
        <v>86</v>
      </c>
      <c r="G81" s="23" t="s">
        <v>87</v>
      </c>
      <c r="H81" s="23">
        <v>165000</v>
      </c>
      <c r="I81" s="23" t="s">
        <v>91</v>
      </c>
      <c r="J81" s="23" t="s">
        <v>320</v>
      </c>
      <c r="K81" s="23" t="s">
        <v>321</v>
      </c>
      <c r="L81" s="23" t="s">
        <v>287</v>
      </c>
      <c r="M81" s="23" t="s">
        <v>92</v>
      </c>
      <c r="N81" s="23">
        <v>1</v>
      </c>
      <c r="O81" s="24">
        <v>161070</v>
      </c>
      <c r="P81" s="23" t="s">
        <v>90</v>
      </c>
      <c r="Q81" s="25">
        <v>45593.586356099535</v>
      </c>
    </row>
    <row r="82" spans="1:17" ht="20.399999999999999" x14ac:dyDescent="0.3">
      <c r="A82" s="23" t="s">
        <v>82</v>
      </c>
      <c r="B82" s="23" t="s">
        <v>83</v>
      </c>
      <c r="C82" s="23" t="s">
        <v>322</v>
      </c>
      <c r="D82" s="23" t="s">
        <v>323</v>
      </c>
      <c r="E82" s="23" t="s">
        <v>86</v>
      </c>
      <c r="F82" s="23" t="s">
        <v>86</v>
      </c>
      <c r="G82" s="23" t="s">
        <v>87</v>
      </c>
      <c r="H82" s="23">
        <v>15000</v>
      </c>
      <c r="I82" s="23" t="s">
        <v>91</v>
      </c>
      <c r="J82" s="23" t="s">
        <v>101</v>
      </c>
      <c r="K82" s="23" t="s">
        <v>102</v>
      </c>
      <c r="L82" s="23" t="s">
        <v>103</v>
      </c>
      <c r="M82" s="23" t="s">
        <v>92</v>
      </c>
      <c r="N82" s="23">
        <v>1</v>
      </c>
      <c r="O82" s="24">
        <v>15000</v>
      </c>
      <c r="P82" s="23" t="s">
        <v>90</v>
      </c>
      <c r="Q82" s="25">
        <v>45593.668594016199</v>
      </c>
    </row>
    <row r="83" spans="1:17" ht="20.399999999999999" x14ac:dyDescent="0.3">
      <c r="A83" s="23" t="s">
        <v>82</v>
      </c>
      <c r="B83" s="23" t="s">
        <v>83</v>
      </c>
      <c r="C83" s="23" t="s">
        <v>324</v>
      </c>
      <c r="D83" s="23" t="s">
        <v>325</v>
      </c>
      <c r="E83" s="23" t="s">
        <v>86</v>
      </c>
      <c r="F83" s="23" t="s">
        <v>86</v>
      </c>
      <c r="G83" s="23" t="s">
        <v>87</v>
      </c>
      <c r="H83" s="23">
        <v>20000</v>
      </c>
      <c r="I83" s="23" t="s">
        <v>91</v>
      </c>
      <c r="J83" s="23" t="s">
        <v>326</v>
      </c>
      <c r="K83" s="23" t="s">
        <v>327</v>
      </c>
      <c r="L83" s="23"/>
      <c r="M83" s="23"/>
      <c r="N83" s="23">
        <v>0</v>
      </c>
      <c r="O83" s="24"/>
      <c r="P83" s="23" t="s">
        <v>90</v>
      </c>
      <c r="Q83" s="25">
        <v>45593.687559571757</v>
      </c>
    </row>
    <row r="84" spans="1:17" ht="20.399999999999999" x14ac:dyDescent="0.3">
      <c r="A84" s="23" t="s">
        <v>82</v>
      </c>
      <c r="B84" s="23" t="s">
        <v>83</v>
      </c>
      <c r="C84" s="23" t="s">
        <v>328</v>
      </c>
      <c r="D84" s="23" t="s">
        <v>329</v>
      </c>
      <c r="E84" s="23" t="s">
        <v>86</v>
      </c>
      <c r="F84" s="23" t="s">
        <v>86</v>
      </c>
      <c r="G84" s="23" t="s">
        <v>204</v>
      </c>
      <c r="H84" s="23">
        <v>141600</v>
      </c>
      <c r="I84" s="23" t="s">
        <v>91</v>
      </c>
      <c r="J84" s="23" t="s">
        <v>257</v>
      </c>
      <c r="K84" s="23" t="s">
        <v>258</v>
      </c>
      <c r="L84" s="23" t="s">
        <v>330</v>
      </c>
      <c r="M84" s="23" t="s">
        <v>92</v>
      </c>
      <c r="N84" s="23">
        <v>1</v>
      </c>
      <c r="O84" s="23">
        <v>141600</v>
      </c>
      <c r="P84" s="23" t="s">
        <v>90</v>
      </c>
      <c r="Q84" s="25">
        <v>45593.688867210643</v>
      </c>
    </row>
    <row r="85" spans="1:17" ht="20.399999999999999" x14ac:dyDescent="0.3">
      <c r="A85" s="23" t="s">
        <v>82</v>
      </c>
      <c r="B85" s="23" t="s">
        <v>83</v>
      </c>
      <c r="C85" s="23" t="s">
        <v>331</v>
      </c>
      <c r="D85" s="23" t="s">
        <v>332</v>
      </c>
      <c r="E85" s="23" t="s">
        <v>86</v>
      </c>
      <c r="F85" s="23" t="s">
        <v>86</v>
      </c>
      <c r="G85" s="23" t="s">
        <v>100</v>
      </c>
      <c r="H85" s="23">
        <v>400000</v>
      </c>
      <c r="I85" s="23" t="s">
        <v>107</v>
      </c>
      <c r="J85" s="23" t="s">
        <v>333</v>
      </c>
      <c r="K85" s="23" t="s">
        <v>334</v>
      </c>
      <c r="L85" s="23"/>
      <c r="M85" s="23"/>
      <c r="N85" s="23">
        <v>0</v>
      </c>
      <c r="O85" s="23"/>
      <c r="P85" s="23" t="s">
        <v>90</v>
      </c>
      <c r="Q85" s="25">
        <v>45594.709018483794</v>
      </c>
    </row>
    <row r="86" spans="1:17" ht="20.399999999999999" x14ac:dyDescent="0.3">
      <c r="A86" s="23" t="s">
        <v>82</v>
      </c>
      <c r="B86" s="23" t="s">
        <v>83</v>
      </c>
      <c r="C86" s="23" t="s">
        <v>335</v>
      </c>
      <c r="D86" s="23" t="s">
        <v>336</v>
      </c>
      <c r="E86" s="23" t="s">
        <v>95</v>
      </c>
      <c r="F86" s="23" t="s">
        <v>86</v>
      </c>
      <c r="G86" s="23" t="s">
        <v>87</v>
      </c>
      <c r="H86" s="23">
        <v>48000</v>
      </c>
      <c r="I86" s="23" t="s">
        <v>145</v>
      </c>
      <c r="J86" s="23" t="s">
        <v>337</v>
      </c>
      <c r="K86" s="23" t="s">
        <v>338</v>
      </c>
      <c r="L86" s="23"/>
      <c r="M86" s="23"/>
      <c r="N86" s="23">
        <v>0</v>
      </c>
      <c r="O86" s="24"/>
      <c r="P86" s="23" t="s">
        <v>90</v>
      </c>
      <c r="Q86" s="25">
        <v>45594.709663391201</v>
      </c>
    </row>
    <row r="87" spans="1:17" ht="40.799999999999997" x14ac:dyDescent="0.3">
      <c r="A87" s="23" t="s">
        <v>82</v>
      </c>
      <c r="B87" s="23" t="s">
        <v>83</v>
      </c>
      <c r="C87" s="23" t="s">
        <v>339</v>
      </c>
      <c r="D87" s="23" t="s">
        <v>340</v>
      </c>
      <c r="E87" s="23" t="s">
        <v>86</v>
      </c>
      <c r="F87" s="23" t="s">
        <v>86</v>
      </c>
      <c r="G87" s="23" t="s">
        <v>100</v>
      </c>
      <c r="H87" s="23">
        <v>1612335.8</v>
      </c>
      <c r="I87" s="23" t="s">
        <v>145</v>
      </c>
      <c r="J87" s="23" t="s">
        <v>271</v>
      </c>
      <c r="K87" s="23" t="s">
        <v>272</v>
      </c>
      <c r="L87" s="23"/>
      <c r="M87" s="23"/>
      <c r="N87" s="23">
        <v>0</v>
      </c>
      <c r="O87" s="23"/>
      <c r="P87" s="23" t="s">
        <v>90</v>
      </c>
      <c r="Q87" s="25">
        <v>45594.750343090273</v>
      </c>
    </row>
    <row r="88" spans="1:17" ht="30.6" x14ac:dyDescent="0.3">
      <c r="A88" s="23" t="s">
        <v>82</v>
      </c>
      <c r="B88" s="23" t="s">
        <v>83</v>
      </c>
      <c r="C88" s="23" t="s">
        <v>46</v>
      </c>
      <c r="D88" s="23" t="s">
        <v>341</v>
      </c>
      <c r="E88" s="23" t="s">
        <v>95</v>
      </c>
      <c r="F88" s="23" t="s">
        <v>86</v>
      </c>
      <c r="G88" s="23" t="s">
        <v>87</v>
      </c>
      <c r="H88" s="23">
        <v>233999.9</v>
      </c>
      <c r="I88" s="23" t="s">
        <v>91</v>
      </c>
      <c r="J88" s="23" t="s">
        <v>96</v>
      </c>
      <c r="K88" s="23" t="s">
        <v>23</v>
      </c>
      <c r="L88" s="23" t="s">
        <v>16</v>
      </c>
      <c r="M88" s="23" t="s">
        <v>92</v>
      </c>
      <c r="N88" s="23">
        <v>1</v>
      </c>
      <c r="O88" s="24">
        <v>234000</v>
      </c>
      <c r="P88" s="23" t="s">
        <v>11</v>
      </c>
      <c r="Q88" s="25">
        <v>45596.437515775462</v>
      </c>
    </row>
    <row r="89" spans="1:17" ht="30.6" x14ac:dyDescent="0.3">
      <c r="A89" s="23" t="s">
        <v>82</v>
      </c>
      <c r="B89" s="23" t="s">
        <v>83</v>
      </c>
      <c r="C89" s="23" t="s">
        <v>342</v>
      </c>
      <c r="D89" s="23" t="s">
        <v>343</v>
      </c>
      <c r="E89" s="23" t="s">
        <v>95</v>
      </c>
      <c r="F89" s="23" t="s">
        <v>86</v>
      </c>
      <c r="G89" s="23" t="s">
        <v>87</v>
      </c>
      <c r="H89" s="23">
        <v>230100</v>
      </c>
      <c r="I89" s="23" t="s">
        <v>91</v>
      </c>
      <c r="J89" s="23" t="s">
        <v>178</v>
      </c>
      <c r="K89" s="23" t="s">
        <v>66</v>
      </c>
      <c r="L89" s="23"/>
      <c r="M89" s="23"/>
      <c r="N89" s="23">
        <v>0</v>
      </c>
      <c r="O89" s="24"/>
      <c r="P89" s="23" t="s">
        <v>90</v>
      </c>
      <c r="Q89" s="25">
        <v>45596.438029479163</v>
      </c>
    </row>
    <row r="90" spans="1:17" ht="30.6" x14ac:dyDescent="0.3">
      <c r="A90" s="23" t="s">
        <v>82</v>
      </c>
      <c r="B90" s="23" t="s">
        <v>83</v>
      </c>
      <c r="C90" s="23" t="s">
        <v>344</v>
      </c>
      <c r="D90" s="23" t="s">
        <v>345</v>
      </c>
      <c r="E90" s="23" t="s">
        <v>86</v>
      </c>
      <c r="F90" s="23" t="s">
        <v>86</v>
      </c>
      <c r="G90" s="23" t="s">
        <v>87</v>
      </c>
      <c r="H90" s="23">
        <v>157364.79999999999</v>
      </c>
      <c r="I90" s="23" t="s">
        <v>91</v>
      </c>
      <c r="J90" s="23" t="s">
        <v>346</v>
      </c>
      <c r="K90" s="23" t="s">
        <v>347</v>
      </c>
      <c r="L90" s="23"/>
      <c r="M90" s="23"/>
      <c r="N90" s="23">
        <v>0</v>
      </c>
      <c r="O90" s="24"/>
      <c r="P90" s="23" t="s">
        <v>90</v>
      </c>
      <c r="Q90" s="25">
        <v>45596.472272025458</v>
      </c>
    </row>
    <row r="91" spans="1:17" ht="30.6" x14ac:dyDescent="0.3">
      <c r="A91" s="23" t="s">
        <v>82</v>
      </c>
      <c r="B91" s="23" t="s">
        <v>83</v>
      </c>
      <c r="C91" s="23" t="s">
        <v>348</v>
      </c>
      <c r="D91" s="23" t="s">
        <v>349</v>
      </c>
      <c r="E91" s="23" t="s">
        <v>95</v>
      </c>
      <c r="F91" s="23" t="s">
        <v>86</v>
      </c>
      <c r="G91" s="23" t="s">
        <v>100</v>
      </c>
      <c r="H91" s="23">
        <v>492897.8</v>
      </c>
      <c r="I91" s="23" t="s">
        <v>145</v>
      </c>
      <c r="J91" s="23" t="s">
        <v>247</v>
      </c>
      <c r="K91" s="23" t="s">
        <v>69</v>
      </c>
      <c r="L91" s="23"/>
      <c r="M91" s="23"/>
      <c r="N91" s="23">
        <v>0</v>
      </c>
      <c r="O91" s="23"/>
      <c r="P91" s="23" t="s">
        <v>90</v>
      </c>
      <c r="Q91" s="25">
        <v>45596.708603159721</v>
      </c>
    </row>
    <row r="92" spans="1:17" ht="20.399999999999999" x14ac:dyDescent="0.3">
      <c r="A92" s="23" t="s">
        <v>82</v>
      </c>
      <c r="B92" s="23" t="s">
        <v>83</v>
      </c>
      <c r="C92" s="23" t="s">
        <v>350</v>
      </c>
      <c r="D92" s="23" t="s">
        <v>351</v>
      </c>
      <c r="E92" s="23" t="s">
        <v>95</v>
      </c>
      <c r="F92" s="23" t="s">
        <v>86</v>
      </c>
      <c r="G92" s="23" t="s">
        <v>87</v>
      </c>
      <c r="H92" s="23">
        <v>224642.73</v>
      </c>
      <c r="I92" s="23" t="s">
        <v>91</v>
      </c>
      <c r="J92" s="23" t="s">
        <v>229</v>
      </c>
      <c r="K92" s="23" t="s">
        <v>24</v>
      </c>
      <c r="L92" s="23"/>
      <c r="M92" s="23"/>
      <c r="N92" s="23">
        <v>0</v>
      </c>
      <c r="O92" s="24"/>
      <c r="P92" s="23" t="s">
        <v>90</v>
      </c>
      <c r="Q92" s="25">
        <v>45597.642377280092</v>
      </c>
    </row>
    <row r="93" spans="1:17" ht="20.399999999999999" x14ac:dyDescent="0.3">
      <c r="A93" s="23" t="s">
        <v>82</v>
      </c>
      <c r="B93" s="23" t="s">
        <v>83</v>
      </c>
      <c r="C93" s="23" t="s">
        <v>352</v>
      </c>
      <c r="D93" s="23" t="s">
        <v>353</v>
      </c>
      <c r="E93" s="23" t="s">
        <v>95</v>
      </c>
      <c r="F93" s="23" t="s">
        <v>86</v>
      </c>
      <c r="G93" s="23" t="s">
        <v>87</v>
      </c>
      <c r="H93" s="23">
        <v>227799</v>
      </c>
      <c r="I93" s="23" t="s">
        <v>91</v>
      </c>
      <c r="J93" s="23" t="s">
        <v>354</v>
      </c>
      <c r="K93" s="23" t="s">
        <v>355</v>
      </c>
      <c r="L93" s="23"/>
      <c r="M93" s="23"/>
      <c r="N93" s="23">
        <v>0</v>
      </c>
      <c r="O93" s="24"/>
      <c r="P93" s="23" t="s">
        <v>90</v>
      </c>
      <c r="Q93" s="25">
        <v>45597.687530706018</v>
      </c>
    </row>
    <row r="94" spans="1:17" ht="20.399999999999999" x14ac:dyDescent="0.3">
      <c r="A94" s="23" t="s">
        <v>82</v>
      </c>
      <c r="B94" s="23" t="s">
        <v>83</v>
      </c>
      <c r="C94" s="23" t="s">
        <v>356</v>
      </c>
      <c r="D94" s="23" t="s">
        <v>357</v>
      </c>
      <c r="E94" s="23" t="s">
        <v>86</v>
      </c>
      <c r="F94" s="23" t="s">
        <v>86</v>
      </c>
      <c r="G94" s="23" t="s">
        <v>87</v>
      </c>
      <c r="H94" s="23">
        <v>46539.199999999997</v>
      </c>
      <c r="I94" s="23" t="s">
        <v>91</v>
      </c>
      <c r="J94" s="23" t="s">
        <v>219</v>
      </c>
      <c r="K94" s="23" t="s">
        <v>220</v>
      </c>
      <c r="L94" s="23"/>
      <c r="M94" s="23"/>
      <c r="N94" s="23">
        <v>0</v>
      </c>
      <c r="O94" s="24"/>
      <c r="P94" s="23" t="s">
        <v>90</v>
      </c>
      <c r="Q94" s="25">
        <v>45597.6882190162</v>
      </c>
    </row>
    <row r="95" spans="1:17" ht="14.4" hidden="1" customHeight="1" x14ac:dyDescent="0.3">
      <c r="O95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37"/>
  <sheetViews>
    <sheetView tabSelected="1" topLeftCell="A3" workbookViewId="0">
      <selection activeCell="D45" sqref="D45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25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26</v>
      </c>
      <c r="D13" s="9" t="s">
        <v>47</v>
      </c>
      <c r="E13" s="9" t="s">
        <v>62</v>
      </c>
      <c r="F13" s="10"/>
      <c r="G13" s="11">
        <v>45566.489613344907</v>
      </c>
      <c r="H13" s="9" t="s">
        <v>11</v>
      </c>
      <c r="I13" s="12">
        <v>237888</v>
      </c>
    </row>
    <row r="14" spans="2:10" ht="35.4" customHeight="1" x14ac:dyDescent="0.3">
      <c r="B14" s="8">
        <v>2</v>
      </c>
      <c r="C14" s="9" t="s">
        <v>27</v>
      </c>
      <c r="D14" s="9" t="s">
        <v>48</v>
      </c>
      <c r="E14" s="9" t="s">
        <v>63</v>
      </c>
      <c r="F14" s="10"/>
      <c r="G14" s="11">
        <v>45567.70835277778</v>
      </c>
      <c r="H14" s="9" t="s">
        <v>11</v>
      </c>
      <c r="I14" s="12">
        <v>1000000</v>
      </c>
    </row>
    <row r="15" spans="2:10" ht="35.4" customHeight="1" x14ac:dyDescent="0.3">
      <c r="B15" s="8">
        <v>3</v>
      </c>
      <c r="C15" s="9" t="s">
        <v>28</v>
      </c>
      <c r="D15" s="9" t="s">
        <v>49</v>
      </c>
      <c r="E15" s="9" t="s">
        <v>21</v>
      </c>
      <c r="F15" s="10"/>
      <c r="G15" s="11">
        <v>45568.376270173612</v>
      </c>
      <c r="H15" s="9" t="s">
        <v>10</v>
      </c>
      <c r="I15" s="12">
        <v>1039403</v>
      </c>
    </row>
    <row r="16" spans="2:10" ht="35.4" customHeight="1" x14ac:dyDescent="0.3">
      <c r="B16" s="8">
        <v>4</v>
      </c>
      <c r="C16" s="9" t="s">
        <v>29</v>
      </c>
      <c r="D16" s="9" t="s">
        <v>50</v>
      </c>
      <c r="E16" s="9" t="s">
        <v>23</v>
      </c>
      <c r="F16" s="10"/>
      <c r="G16" s="11">
        <v>45572.667522997683</v>
      </c>
      <c r="H16" s="9" t="s">
        <v>11</v>
      </c>
      <c r="I16" s="12">
        <v>110424</v>
      </c>
    </row>
    <row r="17" spans="2:9" ht="35.4" customHeight="1" x14ac:dyDescent="0.3">
      <c r="B17" s="8">
        <v>5</v>
      </c>
      <c r="C17" s="9" t="s">
        <v>30</v>
      </c>
      <c r="D17" s="9" t="s">
        <v>51</v>
      </c>
      <c r="E17" s="9" t="s">
        <v>18</v>
      </c>
      <c r="F17" s="10"/>
      <c r="G17" s="11">
        <v>45573.625599224535</v>
      </c>
      <c r="H17" s="9" t="s">
        <v>11</v>
      </c>
      <c r="I17" s="12">
        <v>11210</v>
      </c>
    </row>
    <row r="18" spans="2:9" ht="35.4" customHeight="1" x14ac:dyDescent="0.3">
      <c r="B18" s="8">
        <v>6</v>
      </c>
      <c r="C18" s="9" t="s">
        <v>31</v>
      </c>
      <c r="D18" s="9" t="s">
        <v>52</v>
      </c>
      <c r="E18" s="9" t="s">
        <v>64</v>
      </c>
      <c r="F18" s="10"/>
      <c r="G18" s="11">
        <v>45575.708373379624</v>
      </c>
      <c r="H18" s="9" t="s">
        <v>10</v>
      </c>
      <c r="I18" s="12">
        <v>227800</v>
      </c>
    </row>
    <row r="19" spans="2:9" ht="35.4" customHeight="1" x14ac:dyDescent="0.3">
      <c r="B19" s="8">
        <v>7</v>
      </c>
      <c r="C19" s="9" t="s">
        <v>32</v>
      </c>
      <c r="D19" s="9" t="s">
        <v>53</v>
      </c>
      <c r="E19" s="9" t="s">
        <v>22</v>
      </c>
      <c r="F19" s="10"/>
      <c r="G19" s="11">
        <v>45576.333943518519</v>
      </c>
      <c r="H19" s="9" t="s">
        <v>10</v>
      </c>
      <c r="I19" s="12">
        <v>1421900</v>
      </c>
    </row>
    <row r="20" spans="2:9" ht="35.4" customHeight="1" x14ac:dyDescent="0.3">
      <c r="B20" s="8">
        <v>8</v>
      </c>
      <c r="C20" s="9" t="s">
        <v>33</v>
      </c>
      <c r="D20" s="9" t="s">
        <v>50</v>
      </c>
      <c r="E20" s="9" t="s">
        <v>23</v>
      </c>
      <c r="F20" s="10"/>
      <c r="G20" s="11">
        <v>45576.638930821755</v>
      </c>
      <c r="H20" s="9" t="s">
        <v>11</v>
      </c>
      <c r="I20" s="12">
        <v>254000</v>
      </c>
    </row>
    <row r="21" spans="2:9" ht="35.4" customHeight="1" x14ac:dyDescent="0.3">
      <c r="B21" s="8">
        <v>9</v>
      </c>
      <c r="C21" s="9" t="s">
        <v>34</v>
      </c>
      <c r="D21" s="9" t="s">
        <v>54</v>
      </c>
      <c r="E21" s="9" t="s">
        <v>65</v>
      </c>
      <c r="F21" s="10"/>
      <c r="G21" s="11">
        <v>45579.462622766201</v>
      </c>
      <c r="H21" s="9" t="s">
        <v>11</v>
      </c>
      <c r="I21" s="12">
        <v>243137</v>
      </c>
    </row>
    <row r="22" spans="2:9" ht="35.4" customHeight="1" x14ac:dyDescent="0.3">
      <c r="B22" s="8">
        <v>10</v>
      </c>
      <c r="C22" s="9" t="s">
        <v>35</v>
      </c>
      <c r="D22" s="9" t="s">
        <v>50</v>
      </c>
      <c r="E22" s="9" t="s">
        <v>66</v>
      </c>
      <c r="F22" s="10"/>
      <c r="G22" s="11">
        <v>45579.463307986109</v>
      </c>
      <c r="H22" s="9" t="s">
        <v>11</v>
      </c>
      <c r="I22" s="12">
        <v>215468</v>
      </c>
    </row>
    <row r="23" spans="2:9" ht="35.4" customHeight="1" x14ac:dyDescent="0.3">
      <c r="B23" s="8">
        <v>11</v>
      </c>
      <c r="C23" s="9" t="s">
        <v>36</v>
      </c>
      <c r="D23" s="9" t="s">
        <v>15</v>
      </c>
      <c r="E23" s="9" t="s">
        <v>67</v>
      </c>
      <c r="F23" s="10"/>
      <c r="G23" s="11">
        <v>45579.543803356479</v>
      </c>
      <c r="H23" s="9" t="s">
        <v>11</v>
      </c>
      <c r="I23" s="12">
        <v>521109</v>
      </c>
    </row>
    <row r="24" spans="2:9" ht="35.4" customHeight="1" x14ac:dyDescent="0.3">
      <c r="B24" s="8">
        <v>12</v>
      </c>
      <c r="C24" s="9" t="s">
        <v>37</v>
      </c>
      <c r="D24" s="9" t="s">
        <v>48</v>
      </c>
      <c r="E24" s="9" t="s">
        <v>19</v>
      </c>
      <c r="F24" s="10"/>
      <c r="G24" s="11">
        <v>45579.586952777776</v>
      </c>
      <c r="H24" s="9" t="s">
        <v>11</v>
      </c>
      <c r="I24" s="12">
        <v>993297</v>
      </c>
    </row>
    <row r="25" spans="2:9" ht="35.4" customHeight="1" x14ac:dyDescent="0.3">
      <c r="B25" s="8">
        <v>13</v>
      </c>
      <c r="C25" s="9" t="s">
        <v>38</v>
      </c>
      <c r="D25" s="9" t="s">
        <v>55</v>
      </c>
      <c r="E25" s="9" t="s">
        <v>68</v>
      </c>
      <c r="F25" s="10"/>
      <c r="G25" s="11">
        <v>45581.479173761574</v>
      </c>
      <c r="H25" s="9" t="s">
        <v>10</v>
      </c>
      <c r="I25" s="12">
        <v>221250</v>
      </c>
    </row>
    <row r="26" spans="2:9" ht="35.4" customHeight="1" x14ac:dyDescent="0.3">
      <c r="B26" s="8">
        <v>14</v>
      </c>
      <c r="C26" s="9" t="s">
        <v>39</v>
      </c>
      <c r="D26" s="9" t="s">
        <v>56</v>
      </c>
      <c r="E26" s="9" t="s">
        <v>24</v>
      </c>
      <c r="F26" s="10"/>
      <c r="G26" s="11">
        <v>45581.638941863421</v>
      </c>
      <c r="H26" s="9" t="s">
        <v>10</v>
      </c>
      <c r="I26" s="12">
        <v>34120</v>
      </c>
    </row>
    <row r="27" spans="2:9" ht="35.4" customHeight="1" x14ac:dyDescent="0.3">
      <c r="B27" s="8">
        <v>15</v>
      </c>
      <c r="C27" s="9" t="s">
        <v>40</v>
      </c>
      <c r="D27" s="9" t="s">
        <v>17</v>
      </c>
      <c r="E27" s="9" t="s">
        <v>23</v>
      </c>
      <c r="F27" s="10"/>
      <c r="G27" s="11">
        <v>45582.618060185181</v>
      </c>
      <c r="H27" s="9" t="s">
        <v>10</v>
      </c>
      <c r="I27" s="12">
        <v>51999</v>
      </c>
    </row>
    <row r="28" spans="2:9" ht="35.4" customHeight="1" x14ac:dyDescent="0.3">
      <c r="B28" s="8">
        <v>16</v>
      </c>
      <c r="C28" s="9" t="s">
        <v>41</v>
      </c>
      <c r="D28" s="9" t="s">
        <v>57</v>
      </c>
      <c r="E28" s="9" t="s">
        <v>69</v>
      </c>
      <c r="F28" s="10"/>
      <c r="G28" s="11">
        <v>45583.521362349537</v>
      </c>
      <c r="H28" s="9" t="s">
        <v>10</v>
      </c>
      <c r="I28" s="12">
        <v>146400</v>
      </c>
    </row>
    <row r="29" spans="2:9" ht="35.4" customHeight="1" x14ac:dyDescent="0.3">
      <c r="B29" s="8">
        <v>17</v>
      </c>
      <c r="C29" s="9" t="s">
        <v>42</v>
      </c>
      <c r="D29" s="9" t="s">
        <v>58</v>
      </c>
      <c r="E29" s="9" t="s">
        <v>23</v>
      </c>
      <c r="F29" s="10"/>
      <c r="G29" s="11">
        <v>45586.711840428237</v>
      </c>
      <c r="H29" s="9" t="s">
        <v>10</v>
      </c>
      <c r="I29" s="12">
        <v>242000</v>
      </c>
    </row>
    <row r="30" spans="2:9" ht="35.4" customHeight="1" x14ac:dyDescent="0.3">
      <c r="B30" s="8">
        <v>18</v>
      </c>
      <c r="C30" s="9" t="s">
        <v>43</v>
      </c>
      <c r="D30" s="9" t="s">
        <v>59</v>
      </c>
      <c r="E30" s="9" t="s">
        <v>70</v>
      </c>
      <c r="F30" s="10"/>
      <c r="G30" s="11">
        <v>45587.740350081018</v>
      </c>
      <c r="H30" s="9" t="s">
        <v>10</v>
      </c>
      <c r="I30" s="12">
        <v>51108</v>
      </c>
    </row>
    <row r="31" spans="2:9" ht="35.4" customHeight="1" x14ac:dyDescent="0.3">
      <c r="B31" s="8">
        <v>15</v>
      </c>
      <c r="C31" s="9" t="s">
        <v>44</v>
      </c>
      <c r="D31" s="9" t="s">
        <v>60</v>
      </c>
      <c r="E31" s="9" t="s">
        <v>23</v>
      </c>
      <c r="F31" s="10"/>
      <c r="G31" s="11">
        <v>45588.545117743051</v>
      </c>
      <c r="H31" s="9" t="s">
        <v>10</v>
      </c>
      <c r="I31" s="12">
        <v>206500</v>
      </c>
    </row>
    <row r="32" spans="2:9" ht="35.4" customHeight="1" x14ac:dyDescent="0.3">
      <c r="B32" s="8">
        <v>16</v>
      </c>
      <c r="C32" s="9" t="s">
        <v>45</v>
      </c>
      <c r="D32" s="9" t="s">
        <v>61</v>
      </c>
      <c r="E32" s="9" t="s">
        <v>20</v>
      </c>
      <c r="F32" s="10"/>
      <c r="G32" s="11">
        <v>45590.585645023144</v>
      </c>
      <c r="H32" s="9" t="s">
        <v>11</v>
      </c>
      <c r="I32" s="12">
        <v>200300</v>
      </c>
    </row>
    <row r="33" spans="2:9" ht="35.4" customHeight="1" x14ac:dyDescent="0.3">
      <c r="B33" s="8">
        <v>17</v>
      </c>
      <c r="C33" s="9" t="s">
        <v>46</v>
      </c>
      <c r="D33" s="9" t="s">
        <v>16</v>
      </c>
      <c r="E33" s="9" t="s">
        <v>23</v>
      </c>
      <c r="F33" s="10"/>
      <c r="G33" s="11">
        <v>45596.437515775462</v>
      </c>
      <c r="H33" s="9" t="s">
        <v>11</v>
      </c>
      <c r="I33" s="12">
        <v>234000</v>
      </c>
    </row>
    <row r="34" spans="2:9" ht="15" thickBot="1" x14ac:dyDescent="0.35">
      <c r="B34" s="6"/>
      <c r="C34" s="6"/>
      <c r="D34" s="7"/>
      <c r="E34" s="6"/>
      <c r="F34" s="6"/>
      <c r="G34" s="6"/>
      <c r="H34" s="3" t="s">
        <v>12</v>
      </c>
      <c r="I34" s="4">
        <f>SUM(I13:I33)</f>
        <v>7663313</v>
      </c>
    </row>
    <row r="35" spans="2:9" ht="31.2" customHeight="1" thickTop="1" x14ac:dyDescent="0.3"/>
    <row r="36" spans="2:9" ht="27.6" customHeight="1" x14ac:dyDescent="0.3">
      <c r="B36" s="17" t="s">
        <v>13</v>
      </c>
      <c r="C36" s="17"/>
      <c r="D36" s="17"/>
      <c r="E36" s="17"/>
      <c r="F36" s="17"/>
      <c r="G36" s="17"/>
      <c r="H36" s="17"/>
      <c r="I36" s="17"/>
    </row>
    <row r="37" spans="2:9" ht="15.6" x14ac:dyDescent="0.3">
      <c r="B37" s="17" t="s">
        <v>14</v>
      </c>
      <c r="C37" s="17"/>
      <c r="D37" s="17"/>
      <c r="E37" s="17"/>
      <c r="F37" s="17"/>
      <c r="G37" s="17"/>
      <c r="H37" s="17"/>
      <c r="I37" s="17"/>
    </row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36:I36"/>
    <mergeCell ref="B37:I37"/>
    <mergeCell ref="B10:I10"/>
  </mergeCells>
  <conditionalFormatting sqref="C3:C7 C38:C65332">
    <cfRule type="expression" dxfId="1" priority="4" stopIfTrue="1">
      <formula>AND(COUNTIF($C$8:$C$65332, C3)+COUNTIF(#REF!, C3)+COUNTIF($C$3:$C$7, C3)+COUNTIF(#REF!, C3)&gt;1,NOT(ISBLANK(C3)))</formula>
    </cfRule>
  </conditionalFormatting>
  <conditionalFormatting sqref="C11:C13 C13:E33 H13:H33">
    <cfRule type="expression" dxfId="0" priority="26" stopIfTrue="1">
      <formula>AND(COUNTIF($C$38:$C$65354, C11)+COUNTIF(#REF!, C11)+COUNTIF($C$3:$C$7, C11)+COUNTIF($C$11:$C$33, C11)&gt;1,NOT(ISBLANK(C11)))</formula>
    </cfRule>
  </conditionalFormatting>
  <printOptions horizontalCentered="1"/>
  <pageMargins left="0.25" right="0.25" top="0.75" bottom="0.75" header="0.3" footer="0.3"/>
  <pageSetup scale="6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octubre 2024</vt:lpstr>
      <vt:lpstr>'octubre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2024-11-19T12:08:02Z</cp:lastPrinted>
  <dcterms:created xsi:type="dcterms:W3CDTF">2023-03-16T12:31:33Z</dcterms:created>
  <dcterms:modified xsi:type="dcterms:W3CDTF">2024-11-19T12:31:25Z</dcterms:modified>
</cp:coreProperties>
</file>