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149" documentId="8_{E4E097A0-8E13-466F-BC81-D83167BC62A7}" xr6:coauthVersionLast="47" xr6:coauthVersionMax="47" xr10:uidLastSave="{6C600D6C-4D07-4684-BF4C-C1508CFE08E3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noviembre 2024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'Reporte CDU-noviembre 2024'!$A$7:$H$60</definedName>
    <definedName name="_Hlk44436572" localSheetId="2">'Reporte CDU-noviembre 2024'!$A$5</definedName>
    <definedName name="_xlnm.Print_Titles" localSheetId="0">#N/A</definedName>
    <definedName name="_xlnm.Print_Titles" localSheetId="2">'Reporte CDU-noviembre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7" l="1"/>
</calcChain>
</file>

<file path=xl/sharedStrings.xml><?xml version="1.0" encoding="utf-8"?>
<sst xmlns="http://schemas.openxmlformats.org/spreadsheetml/2006/main" count="5124" uniqueCount="911">
  <si>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</si>
  <si>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</si>
  <si>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</si>
  <si>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</si>
  <si>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</si>
  <si>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</si>
  <si>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</si>
  <si>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</si>
  <si>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</si>
  <si>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</si>
  <si>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</si>
  <si>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</si>
  <si>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</si>
  <si>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</si>
  <si>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</si>
  <si>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</si>
  <si>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</si>
  <si>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</si>
  <si>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</si>
  <si>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</si>
  <si>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</si>
  <si>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</si>
  <si>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</si>
  <si>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</si>
  <si>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</si>
  <si>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</si>
  <si>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</si>
  <si>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</si>
  <si>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</si>
  <si>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</si>
  <si>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</si>
  <si>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</si>
  <si>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</si>
  <si>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</si>
  <si>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</si>
  <si>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</si>
  <si>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</si>
  <si>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</si>
  <si>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</si>
  <si>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</si>
  <si>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</si>
  <si>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</si>
  <si>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</si>
  <si>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</si>
  <si>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</si>
  <si>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</si>
  <si>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</si>
  <si>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</si>
  <si>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</si>
  <si>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</si>
  <si>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</si>
  <si>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</si>
  <si>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</si>
  <si>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</si>
  <si>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</si>
  <si>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</si>
  <si>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</si>
  <si>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</si>
  <si>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</si>
  <si>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</si>
  <si>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</si>
  <si>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</si>
  <si>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</si>
  <si>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</si>
  <si>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</si>
  <si>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</si>
  <si>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</si>
  <si>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</si>
  <si>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</si>
  <si>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</si>
  <si>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</si>
  <si>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</si>
  <si>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</si>
  <si>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</si>
  <si>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</si>
  <si>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</si>
  <si>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</si>
  <si>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</si>
  <si>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</si>
  <si>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</si>
  <si>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</si>
  <si>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</si>
  <si>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</si>
  <si>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</si>
  <si>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</si>
  <si>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</si>
  <si>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</si>
  <si>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</si>
  <si>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</si>
  <si>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</si>
  <si>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</si>
  <si>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</si>
  <si>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</si>
  <si>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</si>
  <si>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</si>
  <si>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</si>
  <si>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</si>
  <si>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</si>
  <si>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</si>
  <si>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</si>
  <si>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</si>
  <si>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</si>
  <si>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</si>
  <si>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</si>
  <si>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</si>
  <si>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</si>
  <si>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</si>
  <si>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</si>
  <si>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</si>
  <si>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</si>
  <si>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</si>
  <si>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</si>
  <si>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</si>
  <si>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</si>
  <si>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</si>
  <si>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</si>
  <si>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</si>
  <si>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</si>
  <si>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</si>
  <si>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</si>
  <si>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</si>
  <si>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</si>
  <si>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</si>
  <si>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</si>
  <si>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</si>
  <si>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</si>
  <si>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</si>
  <si>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</si>
  <si>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</si>
  <si>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</si>
  <si>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</si>
  <si>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</si>
  <si>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</si>
  <si>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</si>
  <si>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</si>
  <si>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</si>
  <si>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</si>
  <si>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</si>
  <si>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</si>
  <si>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</si>
  <si>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</si>
  <si>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</si>
  <si>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</si>
  <si>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</si>
  <si>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</si>
  <si>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</si>
  <si>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</si>
  <si>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</si>
  <si>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</si>
  <si>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</si>
  <si>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</si>
  <si>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</si>
  <si>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</si>
  <si>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</si>
  <si>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</si>
  <si>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</si>
  <si>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</si>
  <si>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</si>
  <si>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</si>
  <si>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</si>
  <si>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</si>
  <si>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</si>
  <si>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</si>
  <si>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</si>
  <si>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</si>
  <si>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</si>
  <si>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</si>
  <si>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</si>
  <si>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</si>
  <si>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</si>
  <si>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</si>
  <si>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</si>
  <si>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</si>
  <si>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</si>
  <si>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</si>
  <si>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</si>
  <si>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</si>
  <si>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</si>
  <si>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</si>
  <si>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</si>
  <si>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</si>
  <si>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</si>
  <si>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</si>
  <si>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</si>
  <si>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</si>
  <si>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</si>
  <si>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</si>
  <si>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</si>
  <si>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</si>
  <si>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</si>
  <si>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</si>
  <si>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</si>
  <si>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</si>
  <si>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</si>
  <si>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</si>
  <si>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</si>
  <si>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</si>
  <si>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</si>
  <si>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</si>
  <si>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</si>
  <si>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</si>
  <si>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</si>
  <si>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</si>
  <si>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</si>
  <si>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</si>
  <si>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</si>
  <si>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</si>
  <si>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</si>
  <si>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</si>
  <si>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</si>
  <si>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</si>
  <si>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</si>
  <si>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</si>
  <si>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</si>
  <si>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</si>
  <si>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</si>
  <si>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</si>
  <si>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</si>
  <si>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</si>
  <si>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</si>
  <si>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</si>
  <si>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</si>
  <si>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</si>
  <si>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</si>
  <si>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</si>
  <si>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</si>
  <si>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</si>
  <si>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</si>
  <si>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</si>
  <si>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</si>
  <si>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</si>
  <si>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</si>
  <si>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</si>
  <si>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</si>
  <si>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</si>
  <si>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</si>
  <si>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</si>
  <si>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</si>
  <si>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</si>
  <si>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</si>
  <si>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</si>
  <si>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</si>
  <si>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</si>
  <si>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</si>
  <si>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</si>
  <si>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</si>
  <si>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</si>
  <si>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</si>
  <si>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</si>
  <si>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</si>
  <si>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</si>
  <si>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</si>
  <si>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</si>
  <si>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</si>
  <si>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</si>
  <si>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</si>
  <si>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</si>
  <si>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</si>
  <si>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</si>
  <si>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</si>
  <si>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</si>
  <si>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</si>
  <si>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</si>
  <si>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</si>
  <si>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</si>
  <si>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</si>
  <si>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</si>
  <si>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</si>
  <si>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</si>
  <si>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</si>
  <si>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</si>
  <si>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</si>
  <si>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</si>
  <si>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</si>
  <si>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</si>
  <si>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</si>
  <si>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</si>
  <si>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</si>
  <si>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</si>
  <si>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</si>
  <si>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</si>
  <si>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</si>
  <si>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</si>
  <si>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</si>
  <si>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</si>
  <si>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</si>
  <si>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</si>
  <si>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</si>
  <si>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</si>
  <si>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</si>
  <si>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</si>
  <si>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</si>
  <si>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</si>
  <si>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</si>
  <si>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</si>
  <si>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</si>
  <si>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</si>
  <si>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</si>
  <si>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</si>
  <si>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</si>
  <si>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</si>
  <si>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</si>
  <si>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</si>
  <si>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</si>
  <si>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</si>
  <si>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</si>
  <si>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</si>
  <si>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</si>
  <si>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</si>
  <si>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</si>
  <si>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</si>
  <si>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</si>
  <si>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</si>
  <si>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</si>
  <si>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</si>
  <si>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</si>
  <si>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</si>
  <si>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</si>
  <si>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</si>
  <si>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</si>
  <si>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</si>
  <si>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</si>
  <si>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</si>
  <si>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</si>
  <si>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</si>
  <si>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</si>
  <si>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</si>
  <si>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</si>
  <si>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</si>
  <si>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</si>
  <si>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</si>
  <si>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</si>
  <si>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</si>
  <si>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</si>
  <si>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</si>
  <si>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</si>
  <si>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</si>
  <si>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</si>
  <si>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</si>
  <si>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</si>
  <si>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</si>
  <si>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</si>
  <si>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</si>
  <si>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</si>
  <si>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</si>
  <si>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</si>
  <si>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</si>
  <si>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</si>
  <si>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</si>
  <si>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</si>
  <si>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</si>
  <si>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</si>
  <si>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</si>
  <si>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</si>
  <si>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</si>
  <si>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</si>
  <si>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</si>
  <si>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</si>
  <si>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</si>
  <si>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</si>
  <si>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</si>
  <si>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</si>
  <si>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</si>
  <si>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</si>
  <si>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</si>
  <si>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</si>
  <si>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</si>
  <si>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</si>
  <si>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</si>
  <si>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</si>
  <si>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</si>
  <si>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</si>
  <si>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</si>
  <si>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</si>
  <si>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</si>
  <si>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</si>
  <si>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</si>
  <si>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</si>
  <si>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</si>
  <si>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</si>
  <si>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</si>
  <si>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</si>
  <si>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</si>
  <si>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</si>
  <si>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</si>
  <si>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</si>
  <si>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</si>
  <si>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</si>
  <si>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</si>
  <si>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</si>
  <si>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</si>
  <si>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</si>
  <si>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</si>
  <si>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</si>
  <si>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</si>
  <si>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</si>
  <si>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</si>
  <si>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</si>
  <si>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</si>
  <si>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</si>
  <si>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</si>
  <si>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</si>
  <si>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</si>
  <si>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</si>
  <si>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</si>
  <si>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</si>
  <si>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</si>
  <si>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</si>
  <si>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</si>
  <si>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</si>
  <si>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</si>
  <si>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</si>
  <si>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</si>
  <si>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</si>
  <si>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</si>
  <si>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</si>
  <si>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</si>
  <si>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</si>
  <si>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</si>
  <si>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</si>
  <si>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</si>
  <si>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</si>
  <si>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</si>
  <si>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</si>
  <si>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</si>
  <si>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</si>
  <si>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</si>
  <si>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</si>
  <si>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</si>
  <si>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</si>
  <si>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</si>
  <si>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</si>
  <si>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</si>
  <si>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</si>
  <si>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</si>
  <si>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</si>
  <si>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</si>
  <si>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</si>
  <si>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</si>
  <si>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</si>
  <si>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</si>
  <si>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</si>
  <si>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</si>
  <si>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</si>
  <si>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</si>
  <si>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</si>
  <si>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</si>
  <si>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</si>
  <si>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</si>
  <si>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</si>
  <si>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</si>
  <si>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</si>
  <si>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</si>
  <si>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</si>
  <si>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</si>
  <si>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</si>
  <si>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</si>
  <si>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</si>
  <si>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</si>
  <si>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</si>
  <si>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</si>
  <si>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</si>
  <si>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</si>
  <si>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</si>
  <si>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</si>
  <si>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</si>
  <si>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</si>
  <si>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</si>
  <si>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</si>
  <si>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</si>
  <si>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</si>
  <si>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</si>
  <si>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</si>
  <si>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</si>
  <si>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</si>
  <si>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</si>
  <si>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</si>
  <si>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</si>
  <si>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</si>
  <si>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</si>
  <si>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</si>
  <si>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</si>
  <si>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</si>
  <si>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</si>
  <si>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</si>
  <si>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</si>
  <si>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</si>
  <si>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</si>
  <si>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</si>
  <si>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</si>
  <si>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</si>
  <si>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</si>
  <si>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</si>
  <si>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</si>
  <si>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</si>
  <si>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</si>
  <si>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</si>
  <si>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</si>
  <si>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</si>
  <si>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</si>
  <si>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</si>
  <si>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</si>
  <si>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</si>
  <si>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</si>
  <si>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</si>
  <si>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</si>
  <si>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</si>
  <si>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</si>
  <si>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</si>
  <si>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</si>
  <si>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</si>
  <si>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</si>
  <si>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</si>
  <si>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</si>
  <si>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</si>
  <si>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</si>
  <si>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</si>
  <si>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</si>
  <si>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</si>
  <si>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</si>
  <si>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</si>
  <si>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</si>
  <si>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</si>
  <si>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</si>
  <si>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</si>
  <si>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</si>
  <si>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</si>
  <si>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</si>
  <si>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</si>
  <si>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</si>
  <si>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</si>
  <si>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</si>
  <si>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</si>
  <si>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</si>
  <si>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</si>
  <si>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</si>
  <si>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</si>
  <si>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</si>
  <si>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</si>
  <si>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</si>
  <si>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</si>
  <si>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</si>
  <si>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</si>
  <si>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</si>
  <si>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</si>
  <si>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</si>
  <si>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</si>
  <si>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</si>
  <si>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</si>
  <si>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</si>
  <si>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</si>
  <si>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</si>
  <si>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</si>
  <si>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</si>
  <si>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</si>
  <si>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</si>
  <si>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</si>
  <si>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</si>
  <si>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</si>
  <si>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</si>
  <si>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</si>
  <si>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</si>
  <si>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</si>
  <si>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</si>
  <si>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</si>
  <si>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</si>
  <si>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</si>
  <si>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</si>
  <si>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</si>
  <si>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</si>
  <si>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</si>
  <si>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</si>
  <si>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</si>
  <si>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</si>
  <si>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</si>
  <si>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</si>
  <si>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</si>
  <si>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</si>
  <si>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</si>
  <si>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</si>
  <si>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</si>
  <si>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</si>
  <si>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</si>
  <si>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</si>
  <si>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</si>
  <si>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</si>
  <si>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</si>
  <si>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</si>
  <si>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</si>
  <si>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</si>
  <si>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</si>
  <si>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</si>
  <si>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</si>
  <si>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</si>
  <si>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</si>
  <si>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</si>
  <si>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</si>
  <si>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</si>
  <si>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</si>
  <si>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</si>
  <si>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</si>
  <si>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</si>
  <si>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</si>
  <si>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</si>
  <si>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</si>
  <si>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</si>
  <si>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</si>
  <si>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</si>
  <si>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</si>
  <si>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</si>
  <si>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</si>
  <si>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</si>
  <si>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</si>
  <si>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</si>
  <si>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</si>
  <si>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</si>
  <si>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</si>
  <si>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</si>
  <si>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</si>
  <si>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</si>
  <si>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</si>
  <si>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</si>
  <si>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</si>
  <si>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</si>
  <si>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</si>
  <si>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</si>
  <si>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</si>
  <si>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</si>
  <si>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</si>
  <si>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</si>
  <si>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</si>
  <si>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</si>
  <si>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</si>
  <si>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</si>
  <si>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</si>
  <si>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</si>
  <si>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</si>
  <si>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</si>
  <si>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</si>
  <si>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</si>
  <si>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</si>
  <si>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</si>
  <si>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</si>
  <si>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</si>
  <si>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</si>
  <si>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</si>
  <si>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</si>
  <si>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</si>
  <si>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</si>
  <si>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</si>
  <si>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</si>
  <si>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</si>
  <si>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</si>
  <si>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</si>
  <si>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</si>
  <si>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</si>
  <si>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</si>
  <si>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</si>
  <si>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</si>
  <si>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</si>
  <si>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</si>
  <si>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</si>
  <si>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</si>
  <si>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</si>
  <si>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</si>
  <si>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</si>
  <si>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</si>
  <si>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</si>
  <si>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</si>
  <si>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</si>
  <si>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</si>
  <si>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</si>
  <si>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</si>
  <si>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</si>
  <si>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</si>
  <si>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</si>
  <si>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</si>
  <si>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</si>
  <si>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</si>
  <si>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</si>
  <si>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</si>
  <si>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</si>
  <si>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</si>
  <si>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</si>
  <si>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</si>
  <si>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</si>
  <si>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</si>
  <si>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</si>
  <si>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</si>
  <si>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</si>
  <si>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</si>
  <si>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</si>
  <si>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</si>
  <si>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</si>
  <si>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</si>
  <si>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</si>
  <si>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</si>
  <si>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</si>
  <si>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</si>
  <si>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</si>
  <si>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</si>
  <si>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</si>
  <si>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</si>
  <si>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</si>
  <si>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</si>
  <si>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</si>
  <si>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</si>
  <si>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</si>
  <si>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</si>
  <si>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</si>
  <si>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</si>
  <si>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</si>
  <si>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</si>
  <si>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</si>
  <si>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</si>
  <si>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</si>
  <si>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</si>
  <si>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</si>
  <si>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</si>
  <si>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</si>
  <si>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</si>
  <si>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</si>
  <si>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</si>
  <si>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</si>
  <si>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</si>
  <si>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</si>
  <si>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</si>
  <si>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</si>
  <si>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</si>
  <si>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</si>
  <si>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</si>
  <si>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</si>
  <si>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</si>
  <si>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</si>
  <si>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</si>
  <si>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</si>
  <si>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</si>
  <si>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</si>
  <si>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</si>
  <si>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</si>
  <si>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</si>
  <si>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</si>
  <si>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</si>
  <si>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</si>
  <si>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</si>
  <si>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</si>
  <si>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</si>
  <si>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</si>
  <si>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</si>
  <si>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</si>
  <si>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</si>
  <si>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</si>
  <si>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</si>
  <si>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</si>
  <si>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</si>
  <si>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</si>
  <si>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</si>
  <si>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</si>
  <si>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</si>
  <si>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</si>
  <si>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</si>
  <si>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</si>
  <si>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</si>
  <si>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</si>
  <si>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</si>
  <si>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</si>
  <si>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</si>
  <si>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</si>
  <si>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</si>
  <si>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</si>
  <si>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</si>
  <si>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</si>
  <si>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</si>
  <si>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</si>
  <si>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</si>
  <si>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</si>
  <si>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</si>
  <si>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</si>
  <si>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</si>
  <si>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</si>
  <si>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</si>
  <si>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</si>
  <si>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</si>
  <si>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</si>
  <si>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</si>
  <si>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</si>
  <si>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</si>
  <si>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</si>
  <si>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</si>
  <si>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</si>
  <si>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</si>
  <si>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</si>
  <si>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</si>
  <si>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</si>
  <si>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</si>
  <si>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</si>
  <si>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</si>
  <si>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</si>
  <si>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</si>
  <si>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</si>
  <si>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</si>
  <si>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</si>
  <si>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</si>
  <si>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</si>
  <si>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</si>
  <si>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</si>
  <si>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</si>
  <si>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</si>
  <si>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</si>
  <si>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</si>
  <si>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</si>
  <si>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</si>
  <si>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</si>
  <si>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</si>
  <si>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</si>
  <si>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</si>
  <si>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</si>
  <si>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</si>
  <si>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</si>
  <si>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</si>
  <si>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</si>
  <si>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</si>
  <si>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</si>
  <si>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</si>
  <si>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</si>
  <si>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Instalaciones hoteleras, alojamientos y centros de encuentros</t>
  </si>
  <si>
    <t>Formación profesional</t>
  </si>
  <si>
    <t>Materiales didácticos profesionales y de desarrollo y accesorios y suministros</t>
  </si>
  <si>
    <t>DBC Dominican Business Creative, EIRL</t>
  </si>
  <si>
    <t>DGAP-DAF-CD-2024-0399</t>
  </si>
  <si>
    <t>Sombrero Tours, SRL</t>
  </si>
  <si>
    <t>DGAP-DAF-CD-2024-0372</t>
  </si>
  <si>
    <t>DGAP-DAF-CD-2024-0386</t>
  </si>
  <si>
    <t>DGAP-DAF-CD-2024-0404</t>
  </si>
  <si>
    <t>Lista de Proceso de Contrataciones por Debajo del Umbral,  noviembre 2024</t>
  </si>
  <si>
    <t>___________________________________________________________________________________</t>
  </si>
  <si>
    <t>DGAP-DAF-CD-2024-0373</t>
  </si>
  <si>
    <t>DGAP-DAF-CD-2024-0402</t>
  </si>
  <si>
    <t>DGAP-DAF-CD-2024-0403</t>
  </si>
  <si>
    <t>DGAP-DAF-CD-2024-0401</t>
  </si>
  <si>
    <t>DGAP-DAF-CD-2024-0395</t>
  </si>
  <si>
    <t>DGAP-DAF-CD-2024-0343</t>
  </si>
  <si>
    <t>DGAP-DAF-CD-2024-0387</t>
  </si>
  <si>
    <t>DGAP-DAF-CD-2024-0349</t>
  </si>
  <si>
    <t>DGAP-DAF-CD-2024-0381</t>
  </si>
  <si>
    <t>DGAP-DAF-CD-2024-0393</t>
  </si>
  <si>
    <t>DGAP-DAF-CD-2024-0304</t>
  </si>
  <si>
    <t>DGAP-DAF-CD-2024-0413</t>
  </si>
  <si>
    <t>DGAP-DAF-CD-2024-0408</t>
  </si>
  <si>
    <t>DGAP-DAF-CD-2024-0405</t>
  </si>
  <si>
    <t>DGAP-DAF-CD-2024-0398</t>
  </si>
  <si>
    <t>DGAP-DAF-CD-2024-0352</t>
  </si>
  <si>
    <t>DGAP-DAF-CD-2024-0411</t>
  </si>
  <si>
    <t>DGAP-DAF-CD-2024-0412</t>
  </si>
  <si>
    <t>DGAP-DAF-CD-2024-0410</t>
  </si>
  <si>
    <t>DGAP-DAF-CD-2024-0418</t>
  </si>
  <si>
    <t>DGAP-DAF-CD-2024-0397</t>
  </si>
  <si>
    <t>DGAP-DAF-CD-2024-0362</t>
  </si>
  <si>
    <t>DGAP-DAF-CD-2024-0407</t>
  </si>
  <si>
    <t>DGAP-DAF-CD-2024-0414</t>
  </si>
  <si>
    <t>DGAP-DAF-CD-2024-0365</t>
  </si>
  <si>
    <t>DGAP-DAF-CD-2024-0420</t>
  </si>
  <si>
    <t>DGAP-DAF-CD-2024-0423</t>
  </si>
  <si>
    <t>DGAP-DAF-CD-2024-0318</t>
  </si>
  <si>
    <t>DGAP-DAF-CD-2024-0389</t>
  </si>
  <si>
    <t>DGAP-DAF-CD-2024-0409</t>
  </si>
  <si>
    <t>DGAP-DAF-CD-2024-0421</t>
  </si>
  <si>
    <t>DGAP-DAF-CD-2024-0417</t>
  </si>
  <si>
    <t>DGAP-DAF-CD-2024-0359</t>
  </si>
  <si>
    <t>DGAP-DAF-CD-2024-0319</t>
  </si>
  <si>
    <t>DGAP-DAF-CD-2024-0427</t>
  </si>
  <si>
    <t>DGAP-DAF-CD-2024-0431</t>
  </si>
  <si>
    <t>DGAP-DAF-CD-2024-0424</t>
  </si>
  <si>
    <t>DGAP-DAF-CD-2024-0425</t>
  </si>
  <si>
    <t>DGAP-DAF-CD-2024-0406</t>
  </si>
  <si>
    <t>DGAP-DAF-CD-2024-0415</t>
  </si>
  <si>
    <t>DGAP-DAF-CD-2024-0416</t>
  </si>
  <si>
    <t>DGAP-DAF-CD-2024-0455</t>
  </si>
  <si>
    <t>DGAP-DAF-CD-2024-0440</t>
  </si>
  <si>
    <t>DGAP-DAF-CD-2024-0422</t>
  </si>
  <si>
    <t>DGAP-DAF-CD-2024-0439</t>
  </si>
  <si>
    <t>DGAP-DAF-CD-2024-0419</t>
  </si>
  <si>
    <t>DGAP-DAF-CD-2024-0449</t>
  </si>
  <si>
    <t>Recipientes  y  almacenamiento</t>
  </si>
  <si>
    <t>Ferretería</t>
  </si>
  <si>
    <t xml:space="preserve">Productos  para  el  control  de  plagas  </t>
  </si>
  <si>
    <t>Seguridad y control público</t>
  </si>
  <si>
    <t>Coleccionables y condecoraciones</t>
  </si>
  <si>
    <t>Instalaciones de Ingeniería y Servicios SRL  (ININSE)</t>
  </si>
  <si>
    <t>RYG ENGINEER GROUP 2303, SRL</t>
  </si>
  <si>
    <t>Patronato Nacional de Ciegos, INC</t>
  </si>
  <si>
    <t>Transporte Lukipa, SRL</t>
  </si>
  <si>
    <t>Grupo Alaska, SA</t>
  </si>
  <si>
    <t>Sociedad Dominicana de Abogados Siglo XXI</t>
  </si>
  <si>
    <t>Reid &amp; Compañia, SA</t>
  </si>
  <si>
    <t>Importek Dominicana, SRL</t>
  </si>
  <si>
    <t>World Compliance Association Wca-Capitulo República Dominicana</t>
  </si>
  <si>
    <t>Constructora Matos Morel &amp; Asociaciados, SRL</t>
  </si>
  <si>
    <t>Agencia de Viajes Milena Tours, SRL</t>
  </si>
  <si>
    <t>Cerrado</t>
  </si>
  <si>
    <t>Acros Taller Creativo, S.R.L</t>
  </si>
  <si>
    <t>En análisis de ofertas</t>
  </si>
  <si>
    <t>Torniacero, SA</t>
  </si>
  <si>
    <t>MRO Mantenimiento Operación &amp; Reparación, SRL</t>
  </si>
  <si>
    <t>Declarado desierto</t>
  </si>
  <si>
    <t>Topofer, SRL</t>
  </si>
  <si>
    <t>Cerrada la recepción de ofertas</t>
  </si>
  <si>
    <t>Proveedores del Caribe (PROVECAR), SRL</t>
  </si>
  <si>
    <t>Cecomsa, SRL</t>
  </si>
  <si>
    <t>AG Señalizaciones, SRL</t>
  </si>
  <si>
    <t>Equipos y Accesorios,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</si>
</sst>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14" fontId="16" fillId="5" borderId="9" xfId="0" applyNumberFormat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164" fontId="16" fillId="5" borderId="9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4" fontId="16" fillId="5" borderId="10" xfId="0" applyNumberFormat="1" applyFont="1" applyFill="1" applyBorder="1" applyAlignment="1">
      <alignment horizontal="center" vertical="center" wrapText="1"/>
    </xf>
    <xf numFmtId="3" fontId="16" fillId="5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219220</xdr:colOff>
      <xdr:row>0</xdr:row>
      <xdr:rowOff>83136</xdr:rowOff>
    </xdr:from>
    <xdr:to>
      <xdr:col>8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MX213"/>
  <sheetViews>
    <sheetView tabSelected="1" zoomScale="78" zoomScaleNormal="78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N56" sqref="N56"/>
    </sheetView>
  </sheetViews>
  <sheetFormatPr baseColWidth="10" defaultRowHeight="13.2" x14ac:dyDescent="0.25"/>
  <cols>
    <col min="1" max="1" width="4.6640625" style="15" customWidth="1"/>
    <col min="2" max="2" width="29.21875" style="33" customWidth="1"/>
    <col min="3" max="3" width="12.77734375" style="15" customWidth="1"/>
    <col min="4" max="4" width="29.44140625" style="15" customWidth="1"/>
    <col min="5" max="5" width="20.33203125" style="34" customWidth="1"/>
    <col min="6" max="6" width="22.33203125" style="15" customWidth="1"/>
    <col min="7" max="7" width="14.6640625" style="15" customWidth="1"/>
    <col min="8" max="8" width="17.5546875" style="35" customWidth="1"/>
    <col min="363" max="16384" width="11.5546875" style="30"/>
  </cols>
  <sheetData>
    <row r="1" spans="1:8" ht="14.4" x14ac:dyDescent="0.25">
      <c r="A1" s="32" t="s">
        <v>821</v>
      </c>
    </row>
    <row r="2" spans="1:8" ht="14.4" x14ac:dyDescent="0.25">
      <c r="A2" s="32" t="s">
        <v>822</v>
      </c>
    </row>
    <row r="3" spans="1:8" ht="27" customHeight="1" x14ac:dyDescent="0.25">
      <c r="A3" s="32" t="s">
        <v>823</v>
      </c>
    </row>
    <row r="5" spans="1:8" ht="18" x14ac:dyDescent="0.25">
      <c r="A5" s="62" t="s">
        <v>834</v>
      </c>
      <c r="B5" s="62"/>
      <c r="C5" s="62"/>
      <c r="D5" s="62"/>
      <c r="E5" s="62"/>
      <c r="F5" s="62"/>
      <c r="G5" s="62"/>
      <c r="H5" s="63"/>
    </row>
    <row r="6" spans="1:8" ht="13.8" thickBot="1" x14ac:dyDescent="0.3"/>
    <row r="7" spans="1:8" ht="46.5" customHeight="1" thickBot="1" x14ac:dyDescent="0.3">
      <c r="A7" s="7" t="s">
        <v>41</v>
      </c>
      <c r="B7" s="36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37" t="s">
        <v>39</v>
      </c>
      <c r="H7" s="38" t="s">
        <v>48</v>
      </c>
    </row>
    <row r="8" spans="1:8" ht="45" x14ac:dyDescent="0.25">
      <c r="A8" s="39">
        <v>1</v>
      </c>
      <c r="B8" s="40" t="s">
        <v>831</v>
      </c>
      <c r="C8" s="41">
        <v>45597.642377280092</v>
      </c>
      <c r="D8" s="39" t="s">
        <v>22</v>
      </c>
      <c r="E8" s="39" t="s">
        <v>24</v>
      </c>
      <c r="F8" s="39" t="s">
        <v>888</v>
      </c>
      <c r="G8" s="42" t="s">
        <v>33</v>
      </c>
      <c r="H8" s="43">
        <v>224643</v>
      </c>
    </row>
    <row r="9" spans="1:8" ht="60" x14ac:dyDescent="0.25">
      <c r="A9" s="44">
        <v>2</v>
      </c>
      <c r="B9" s="45" t="s">
        <v>832</v>
      </c>
      <c r="C9" s="46">
        <v>45597.687530706018</v>
      </c>
      <c r="D9" s="44" t="s">
        <v>827</v>
      </c>
      <c r="E9" s="39" t="s">
        <v>24</v>
      </c>
      <c r="F9" s="44" t="s">
        <v>828</v>
      </c>
      <c r="G9" s="47" t="s">
        <v>33</v>
      </c>
      <c r="H9" s="48">
        <v>227799</v>
      </c>
    </row>
    <row r="10" spans="1:8" ht="66.599999999999994" customHeight="1" x14ac:dyDescent="0.25">
      <c r="A10" s="44">
        <v>3</v>
      </c>
      <c r="B10" s="49" t="s">
        <v>833</v>
      </c>
      <c r="C10" s="46">
        <v>45597.6882190162</v>
      </c>
      <c r="D10" s="44" t="s">
        <v>32</v>
      </c>
      <c r="E10" s="39" t="s">
        <v>24</v>
      </c>
      <c r="F10" s="44" t="s">
        <v>623</v>
      </c>
      <c r="G10" s="58" t="s">
        <v>126</v>
      </c>
      <c r="H10" s="48">
        <v>46539.199999999997</v>
      </c>
    </row>
    <row r="11" spans="1:8" ht="45" x14ac:dyDescent="0.25">
      <c r="A11" s="39">
        <v>4</v>
      </c>
      <c r="B11" s="49" t="s">
        <v>836</v>
      </c>
      <c r="C11" s="46">
        <v>45601.375237384258</v>
      </c>
      <c r="D11" s="44" t="s">
        <v>184</v>
      </c>
      <c r="E11" s="39" t="s">
        <v>24</v>
      </c>
      <c r="F11" s="44" t="s">
        <v>542</v>
      </c>
      <c r="G11" s="50" t="s">
        <v>899</v>
      </c>
      <c r="H11" s="48">
        <v>234012</v>
      </c>
    </row>
    <row r="12" spans="1:8" ht="60" x14ac:dyDescent="0.25">
      <c r="A12" s="44">
        <v>5</v>
      </c>
      <c r="B12" s="49" t="s">
        <v>837</v>
      </c>
      <c r="C12" s="46">
        <v>45601.511450775462</v>
      </c>
      <c r="D12" s="44" t="s">
        <v>29</v>
      </c>
      <c r="E12" s="39" t="s">
        <v>24</v>
      </c>
      <c r="F12" s="44" t="s">
        <v>40</v>
      </c>
      <c r="G12" s="50" t="s">
        <v>33</v>
      </c>
      <c r="H12" s="48">
        <v>71744</v>
      </c>
    </row>
    <row r="13" spans="1:8" ht="70.8" customHeight="1" x14ac:dyDescent="0.25">
      <c r="A13" s="44">
        <v>6</v>
      </c>
      <c r="B13" s="49" t="s">
        <v>838</v>
      </c>
      <c r="C13" s="46">
        <v>45601.674995914349</v>
      </c>
      <c r="D13" s="44" t="s">
        <v>109</v>
      </c>
      <c r="E13" s="39" t="s">
        <v>24</v>
      </c>
      <c r="F13" s="44" t="s">
        <v>900</v>
      </c>
      <c r="G13" s="50" t="s">
        <v>126</v>
      </c>
      <c r="H13" s="48">
        <v>39766</v>
      </c>
    </row>
    <row r="14" spans="1:8" ht="53.4" customHeight="1" x14ac:dyDescent="0.25">
      <c r="A14" s="39">
        <v>7</v>
      </c>
      <c r="B14" s="49" t="s">
        <v>839</v>
      </c>
      <c r="C14" s="46">
        <v>45602.375548877309</v>
      </c>
      <c r="D14" s="44" t="s">
        <v>883</v>
      </c>
      <c r="E14" s="39" t="s">
        <v>24</v>
      </c>
      <c r="F14" s="44" t="s">
        <v>889</v>
      </c>
      <c r="G14" s="50" t="s">
        <v>33</v>
      </c>
      <c r="H14" s="48">
        <v>186000</v>
      </c>
    </row>
    <row r="15" spans="1:8" ht="60" x14ac:dyDescent="0.25">
      <c r="A15" s="44">
        <v>8</v>
      </c>
      <c r="B15" s="49" t="s">
        <v>840</v>
      </c>
      <c r="C15" s="46">
        <v>45602.649321608791</v>
      </c>
      <c r="D15" s="44" t="s">
        <v>29</v>
      </c>
      <c r="E15" s="39" t="s">
        <v>24</v>
      </c>
      <c r="F15" s="44" t="s">
        <v>620</v>
      </c>
      <c r="G15" s="50" t="s">
        <v>33</v>
      </c>
      <c r="H15" s="48">
        <v>231516</v>
      </c>
    </row>
    <row r="16" spans="1:8" ht="72" customHeight="1" x14ac:dyDescent="0.25">
      <c r="A16" s="44">
        <v>9</v>
      </c>
      <c r="B16" s="49" t="s">
        <v>841</v>
      </c>
      <c r="C16" s="46">
        <v>45602.687539548606</v>
      </c>
      <c r="D16" s="44" t="s">
        <v>62</v>
      </c>
      <c r="E16" s="39" t="s">
        <v>24</v>
      </c>
      <c r="F16" s="44" t="s">
        <v>105</v>
      </c>
      <c r="G16" s="50" t="s">
        <v>901</v>
      </c>
      <c r="H16" s="48">
        <v>0</v>
      </c>
    </row>
    <row r="17" spans="1:362" ht="34.200000000000003" customHeight="1" x14ac:dyDescent="0.25">
      <c r="A17" s="39">
        <v>10</v>
      </c>
      <c r="B17" s="49" t="s">
        <v>842</v>
      </c>
      <c r="C17" s="46">
        <v>45602.694471724535</v>
      </c>
      <c r="D17" s="44" t="s">
        <v>884</v>
      </c>
      <c r="E17" s="39" t="s">
        <v>24</v>
      </c>
      <c r="F17" s="44" t="s">
        <v>902</v>
      </c>
      <c r="G17" s="50" t="s">
        <v>126</v>
      </c>
      <c r="H17" s="48">
        <v>38685.120000000003</v>
      </c>
    </row>
    <row r="18" spans="1:362" ht="67.2" customHeight="1" x14ac:dyDescent="0.25">
      <c r="A18" s="44">
        <v>11</v>
      </c>
      <c r="B18" s="49" t="s">
        <v>843</v>
      </c>
      <c r="C18" s="46">
        <v>45602.709146759255</v>
      </c>
      <c r="D18" s="44" t="s">
        <v>113</v>
      </c>
      <c r="E18" s="39" t="s">
        <v>24</v>
      </c>
      <c r="F18" s="44" t="s">
        <v>903</v>
      </c>
      <c r="G18" s="50" t="s">
        <v>126</v>
      </c>
      <c r="H18" s="48">
        <v>179785.55</v>
      </c>
    </row>
    <row r="19" spans="1:362" s="31" customFormat="1" ht="66.599999999999994" customHeight="1" x14ac:dyDescent="0.25">
      <c r="A19" s="44">
        <v>12</v>
      </c>
      <c r="B19" s="49" t="s">
        <v>844</v>
      </c>
      <c r="C19" s="46">
        <v>45603.678191898143</v>
      </c>
      <c r="D19" s="44" t="s">
        <v>29</v>
      </c>
      <c r="E19" s="39" t="s">
        <v>24</v>
      </c>
      <c r="F19" s="44" t="s">
        <v>105</v>
      </c>
      <c r="G19" s="50" t="s">
        <v>904</v>
      </c>
      <c r="H19" s="48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</row>
    <row r="20" spans="1:362" ht="30.6" customHeight="1" x14ac:dyDescent="0.25">
      <c r="A20" s="39">
        <v>13</v>
      </c>
      <c r="B20" s="49" t="s">
        <v>845</v>
      </c>
      <c r="C20" s="46">
        <v>45604.444477118057</v>
      </c>
      <c r="D20" s="44" t="s">
        <v>195</v>
      </c>
      <c r="E20" s="39" t="s">
        <v>24</v>
      </c>
      <c r="F20" s="44" t="s">
        <v>304</v>
      </c>
      <c r="G20" s="50" t="s">
        <v>33</v>
      </c>
      <c r="H20" s="48">
        <v>215329</v>
      </c>
    </row>
    <row r="21" spans="1:362" ht="32.4" customHeight="1" x14ac:dyDescent="0.25">
      <c r="A21" s="44">
        <v>14</v>
      </c>
      <c r="B21" s="49" t="s">
        <v>846</v>
      </c>
      <c r="C21" s="46">
        <v>45604.504058333332</v>
      </c>
      <c r="D21" s="44" t="s">
        <v>628</v>
      </c>
      <c r="E21" s="39" t="s">
        <v>24</v>
      </c>
      <c r="F21" s="44" t="s">
        <v>905</v>
      </c>
      <c r="G21" s="59" t="s">
        <v>33</v>
      </c>
      <c r="H21" s="48">
        <v>247800</v>
      </c>
    </row>
    <row r="22" spans="1:362" s="31" customFormat="1" ht="67.2" customHeight="1" x14ac:dyDescent="0.25">
      <c r="A22" s="44">
        <v>15</v>
      </c>
      <c r="B22" s="49" t="s">
        <v>847</v>
      </c>
      <c r="C22" s="46">
        <v>45607.61809614583</v>
      </c>
      <c r="D22" s="44" t="s">
        <v>32</v>
      </c>
      <c r="E22" s="39" t="s">
        <v>24</v>
      </c>
      <c r="F22" s="44" t="s">
        <v>206</v>
      </c>
      <c r="G22" s="50" t="s">
        <v>33</v>
      </c>
      <c r="H22" s="48">
        <v>155364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</row>
    <row r="23" spans="1:362" ht="53.4" customHeight="1" x14ac:dyDescent="0.25">
      <c r="A23" s="39">
        <v>16</v>
      </c>
      <c r="B23" s="49" t="s">
        <v>848</v>
      </c>
      <c r="C23" s="46">
        <v>45608.464947835644</v>
      </c>
      <c r="D23" s="44" t="s">
        <v>83</v>
      </c>
      <c r="E23" s="39" t="s">
        <v>24</v>
      </c>
      <c r="F23" s="44" t="s">
        <v>890</v>
      </c>
      <c r="G23" s="50" t="s">
        <v>33</v>
      </c>
      <c r="H23" s="48">
        <v>47200</v>
      </c>
    </row>
    <row r="24" spans="1:362" ht="53.4" customHeight="1" x14ac:dyDescent="0.25">
      <c r="A24" s="44">
        <v>17</v>
      </c>
      <c r="B24" s="49" t="s">
        <v>849</v>
      </c>
      <c r="C24" s="46">
        <v>45608.673177199074</v>
      </c>
      <c r="D24" s="44" t="s">
        <v>288</v>
      </c>
      <c r="E24" s="39" t="s">
        <v>24</v>
      </c>
      <c r="F24" s="51" t="s">
        <v>105</v>
      </c>
      <c r="G24" s="50" t="s">
        <v>906</v>
      </c>
      <c r="H24" s="48">
        <v>0</v>
      </c>
    </row>
    <row r="25" spans="1:362" ht="61.2" customHeight="1" x14ac:dyDescent="0.25">
      <c r="A25" s="44">
        <v>18</v>
      </c>
      <c r="B25" s="49" t="s">
        <v>850</v>
      </c>
      <c r="C25" s="46">
        <v>45608.70838290509</v>
      </c>
      <c r="D25" s="44" t="s">
        <v>29</v>
      </c>
      <c r="E25" s="39" t="s">
        <v>24</v>
      </c>
      <c r="F25" s="44" t="s">
        <v>907</v>
      </c>
      <c r="G25" s="50" t="s">
        <v>126</v>
      </c>
      <c r="H25" s="48">
        <v>129001.14</v>
      </c>
    </row>
    <row r="26" spans="1:362" ht="34.200000000000003" customHeight="1" x14ac:dyDescent="0.25">
      <c r="A26" s="39">
        <v>19</v>
      </c>
      <c r="B26" s="49" t="s">
        <v>851</v>
      </c>
      <c r="C26" s="46">
        <v>45608.721579780089</v>
      </c>
      <c r="D26" s="44" t="s">
        <v>22</v>
      </c>
      <c r="E26" s="39" t="s">
        <v>24</v>
      </c>
      <c r="F26" s="44" t="s">
        <v>908</v>
      </c>
      <c r="G26" s="50" t="s">
        <v>126</v>
      </c>
      <c r="H26" s="48">
        <v>42657</v>
      </c>
    </row>
    <row r="27" spans="1:362" ht="34.200000000000003" customHeight="1" x14ac:dyDescent="0.25">
      <c r="A27" s="44">
        <v>20</v>
      </c>
      <c r="B27" s="52" t="s">
        <v>852</v>
      </c>
      <c r="C27" s="53">
        <v>45609.58764100694</v>
      </c>
      <c r="D27" s="54" t="s">
        <v>299</v>
      </c>
      <c r="E27" s="39" t="s">
        <v>24</v>
      </c>
      <c r="F27" s="44" t="s">
        <v>622</v>
      </c>
      <c r="G27" s="50" t="s">
        <v>33</v>
      </c>
      <c r="H27" s="48">
        <v>205000</v>
      </c>
    </row>
    <row r="28" spans="1:362" ht="31.2" customHeight="1" x14ac:dyDescent="0.25">
      <c r="A28" s="44">
        <v>21</v>
      </c>
      <c r="B28" s="52" t="s">
        <v>853</v>
      </c>
      <c r="C28" s="53">
        <v>45609.618063738424</v>
      </c>
      <c r="D28" s="54" t="s">
        <v>591</v>
      </c>
      <c r="E28" s="39" t="s">
        <v>24</v>
      </c>
      <c r="F28" s="44" t="s">
        <v>592</v>
      </c>
      <c r="G28" s="50" t="s">
        <v>126</v>
      </c>
      <c r="H28" s="48">
        <v>173292.44</v>
      </c>
    </row>
    <row r="29" spans="1:362" ht="53.4" customHeight="1" x14ac:dyDescent="0.25">
      <c r="A29" s="39">
        <v>22</v>
      </c>
      <c r="B29" s="52" t="s">
        <v>854</v>
      </c>
      <c r="C29" s="53">
        <v>45609.653538773149</v>
      </c>
      <c r="D29" s="54" t="s">
        <v>38</v>
      </c>
      <c r="E29" s="39" t="s">
        <v>24</v>
      </c>
      <c r="F29" s="44" t="s">
        <v>620</v>
      </c>
      <c r="G29" s="50" t="s">
        <v>126</v>
      </c>
      <c r="H29" s="48">
        <v>241959</v>
      </c>
    </row>
    <row r="30" spans="1:362" ht="66.599999999999994" customHeight="1" x14ac:dyDescent="0.25">
      <c r="A30" s="44">
        <v>23</v>
      </c>
      <c r="B30" s="52" t="s">
        <v>855</v>
      </c>
      <c r="C30" s="53">
        <v>45609.687516053236</v>
      </c>
      <c r="D30" s="54" t="s">
        <v>827</v>
      </c>
      <c r="E30" s="39" t="s">
        <v>24</v>
      </c>
      <c r="F30" s="44" t="s">
        <v>828</v>
      </c>
      <c r="G30" s="50" t="s">
        <v>33</v>
      </c>
      <c r="H30" s="48">
        <v>82600</v>
      </c>
    </row>
    <row r="31" spans="1:362" ht="48" customHeight="1" x14ac:dyDescent="0.25">
      <c r="A31" s="44">
        <v>24</v>
      </c>
      <c r="B31" s="52" t="s">
        <v>856</v>
      </c>
      <c r="C31" s="53">
        <v>45610.50989228009</v>
      </c>
      <c r="D31" s="54" t="s">
        <v>288</v>
      </c>
      <c r="E31" s="39" t="s">
        <v>24</v>
      </c>
      <c r="F31" s="44" t="s">
        <v>891</v>
      </c>
      <c r="G31" s="50" t="s">
        <v>33</v>
      </c>
      <c r="H31" s="48">
        <v>63000</v>
      </c>
    </row>
    <row r="32" spans="1:362" ht="60" x14ac:dyDescent="0.25">
      <c r="A32" s="39">
        <v>25</v>
      </c>
      <c r="B32" s="52" t="s">
        <v>857</v>
      </c>
      <c r="C32" s="53">
        <v>45610.561120833328</v>
      </c>
      <c r="D32" s="54" t="s">
        <v>827</v>
      </c>
      <c r="E32" s="39" t="s">
        <v>24</v>
      </c>
      <c r="F32" s="44" t="s">
        <v>830</v>
      </c>
      <c r="G32" s="50" t="s">
        <v>33</v>
      </c>
      <c r="H32" s="48">
        <v>189987</v>
      </c>
    </row>
    <row r="33" spans="1:8" ht="35.4" customHeight="1" x14ac:dyDescent="0.25">
      <c r="A33" s="44">
        <v>26</v>
      </c>
      <c r="B33" s="52" t="s">
        <v>858</v>
      </c>
      <c r="C33" s="53">
        <v>45610.572981712961</v>
      </c>
      <c r="D33" s="54" t="s">
        <v>591</v>
      </c>
      <c r="E33" s="39" t="s">
        <v>24</v>
      </c>
      <c r="F33" s="44" t="s">
        <v>830</v>
      </c>
      <c r="G33" s="50" t="s">
        <v>33</v>
      </c>
      <c r="H33" s="48">
        <v>194846</v>
      </c>
    </row>
    <row r="34" spans="1:8" ht="66" customHeight="1" x14ac:dyDescent="0.25">
      <c r="A34" s="44">
        <v>27</v>
      </c>
      <c r="B34" s="52" t="s">
        <v>859</v>
      </c>
      <c r="C34" s="53">
        <v>45610.594834571755</v>
      </c>
      <c r="D34" s="54" t="s">
        <v>299</v>
      </c>
      <c r="E34" s="39" t="s">
        <v>24</v>
      </c>
      <c r="F34" s="44" t="s">
        <v>892</v>
      </c>
      <c r="G34" s="50" t="s">
        <v>33</v>
      </c>
      <c r="H34" s="48">
        <v>225500</v>
      </c>
    </row>
    <row r="35" spans="1:8" ht="45" x14ac:dyDescent="0.25">
      <c r="A35" s="39">
        <v>28</v>
      </c>
      <c r="B35" s="52" t="s">
        <v>860</v>
      </c>
      <c r="C35" s="53">
        <v>45610.684105208333</v>
      </c>
      <c r="D35" s="54" t="s">
        <v>184</v>
      </c>
      <c r="E35" s="39" t="s">
        <v>24</v>
      </c>
      <c r="F35" s="44" t="s">
        <v>124</v>
      </c>
      <c r="G35" s="50" t="s">
        <v>33</v>
      </c>
      <c r="H35" s="48">
        <v>218890</v>
      </c>
    </row>
    <row r="36" spans="1:8" ht="69.599999999999994" customHeight="1" x14ac:dyDescent="0.25">
      <c r="A36" s="44">
        <v>29</v>
      </c>
      <c r="B36" s="52" t="s">
        <v>861</v>
      </c>
      <c r="C36" s="53">
        <v>45611.388920798607</v>
      </c>
      <c r="D36" s="54" t="s">
        <v>826</v>
      </c>
      <c r="E36" s="39" t="s">
        <v>24</v>
      </c>
      <c r="F36" s="44" t="s">
        <v>893</v>
      </c>
      <c r="G36" s="50" t="s">
        <v>33</v>
      </c>
      <c r="H36" s="48">
        <v>216298</v>
      </c>
    </row>
    <row r="37" spans="1:8" ht="45" x14ac:dyDescent="0.25">
      <c r="A37" s="44">
        <v>30</v>
      </c>
      <c r="B37" s="52" t="s">
        <v>862</v>
      </c>
      <c r="C37" s="53">
        <v>45611.691032719908</v>
      </c>
      <c r="D37" s="54" t="s">
        <v>32</v>
      </c>
      <c r="E37" s="39" t="s">
        <v>24</v>
      </c>
      <c r="F37" s="44" t="s">
        <v>894</v>
      </c>
      <c r="G37" s="50" t="s">
        <v>33</v>
      </c>
      <c r="H37" s="48">
        <v>112135</v>
      </c>
    </row>
    <row r="38" spans="1:8" ht="66.599999999999994" customHeight="1" x14ac:dyDescent="0.25">
      <c r="A38" s="39">
        <v>31</v>
      </c>
      <c r="B38" s="52" t="s">
        <v>863</v>
      </c>
      <c r="C38" s="53">
        <v>45614.33341728009</v>
      </c>
      <c r="D38" s="54" t="s">
        <v>374</v>
      </c>
      <c r="E38" s="39" t="s">
        <v>24</v>
      </c>
      <c r="F38" s="44" t="s">
        <v>397</v>
      </c>
      <c r="G38" s="50" t="s">
        <v>33</v>
      </c>
      <c r="H38" s="48">
        <v>45000</v>
      </c>
    </row>
    <row r="39" spans="1:8" ht="53.4" customHeight="1" x14ac:dyDescent="0.25">
      <c r="A39" s="44">
        <v>32</v>
      </c>
      <c r="B39" s="52" t="s">
        <v>864</v>
      </c>
      <c r="C39" s="53">
        <v>45614.385627627315</v>
      </c>
      <c r="D39" s="54" t="s">
        <v>303</v>
      </c>
      <c r="E39" s="39" t="s">
        <v>24</v>
      </c>
      <c r="F39" s="44" t="s">
        <v>40</v>
      </c>
      <c r="G39" s="50" t="s">
        <v>126</v>
      </c>
      <c r="H39" s="48">
        <v>152928</v>
      </c>
    </row>
    <row r="40" spans="1:8" ht="53.4" customHeight="1" x14ac:dyDescent="0.25">
      <c r="A40" s="44">
        <v>33</v>
      </c>
      <c r="B40" s="52" t="s">
        <v>865</v>
      </c>
      <c r="C40" s="53">
        <v>45614.468753240741</v>
      </c>
      <c r="D40" s="54" t="s">
        <v>645</v>
      </c>
      <c r="E40" s="39" t="s">
        <v>24</v>
      </c>
      <c r="F40" s="44" t="s">
        <v>895</v>
      </c>
      <c r="G40" s="50" t="s">
        <v>33</v>
      </c>
      <c r="H40" s="48">
        <v>202571</v>
      </c>
    </row>
    <row r="41" spans="1:8" ht="32.4" customHeight="1" x14ac:dyDescent="0.25">
      <c r="A41" s="39">
        <v>34</v>
      </c>
      <c r="B41" s="52" t="s">
        <v>866</v>
      </c>
      <c r="C41" s="53">
        <v>45614.542214780093</v>
      </c>
      <c r="D41" s="54" t="s">
        <v>885</v>
      </c>
      <c r="E41" s="39" t="s">
        <v>24</v>
      </c>
      <c r="F41" s="44" t="s">
        <v>105</v>
      </c>
      <c r="G41" s="50" t="s">
        <v>901</v>
      </c>
      <c r="H41" s="48">
        <v>0</v>
      </c>
    </row>
    <row r="42" spans="1:8" ht="32.4" customHeight="1" x14ac:dyDescent="0.25">
      <c r="A42" s="44">
        <v>35</v>
      </c>
      <c r="B42" s="52" t="s">
        <v>867</v>
      </c>
      <c r="C42" s="53">
        <v>45615.52102508102</v>
      </c>
      <c r="D42" s="54" t="s">
        <v>60</v>
      </c>
      <c r="E42" s="39" t="s">
        <v>24</v>
      </c>
      <c r="F42" s="44" t="s">
        <v>105</v>
      </c>
      <c r="G42" s="50" t="s">
        <v>901</v>
      </c>
      <c r="H42" s="48">
        <v>0</v>
      </c>
    </row>
    <row r="43" spans="1:8" ht="63.6" customHeight="1" x14ac:dyDescent="0.25">
      <c r="A43" s="44">
        <v>36</v>
      </c>
      <c r="B43" s="52" t="s">
        <v>868</v>
      </c>
      <c r="C43" s="53">
        <v>45615.629096562501</v>
      </c>
      <c r="D43" s="54" t="s">
        <v>29</v>
      </c>
      <c r="E43" s="39" t="s">
        <v>24</v>
      </c>
      <c r="F43" s="44" t="s">
        <v>105</v>
      </c>
      <c r="G43" s="50" t="s">
        <v>901</v>
      </c>
      <c r="H43" s="48">
        <v>0</v>
      </c>
    </row>
    <row r="44" spans="1:8" ht="51.6" customHeight="1" x14ac:dyDescent="0.25">
      <c r="A44" s="39">
        <v>37</v>
      </c>
      <c r="B44" s="52" t="s">
        <v>869</v>
      </c>
      <c r="C44" s="53">
        <v>45616.482880289353</v>
      </c>
      <c r="D44" s="54" t="s">
        <v>827</v>
      </c>
      <c r="E44" s="39" t="s">
        <v>24</v>
      </c>
      <c r="F44" s="44" t="s">
        <v>105</v>
      </c>
      <c r="G44" s="50" t="s">
        <v>901</v>
      </c>
      <c r="H44" s="48">
        <v>0</v>
      </c>
    </row>
    <row r="45" spans="1:8" ht="31.8" customHeight="1" x14ac:dyDescent="0.25">
      <c r="A45" s="44">
        <v>38</v>
      </c>
      <c r="B45" s="52" t="s">
        <v>870</v>
      </c>
      <c r="C45" s="53">
        <v>45616.554935300926</v>
      </c>
      <c r="D45" s="54" t="s">
        <v>826</v>
      </c>
      <c r="E45" s="39" t="s">
        <v>24</v>
      </c>
      <c r="F45" s="44" t="s">
        <v>896</v>
      </c>
      <c r="G45" s="50" t="s">
        <v>33</v>
      </c>
      <c r="H45" s="48">
        <v>73500</v>
      </c>
    </row>
    <row r="46" spans="1:8" ht="67.8" customHeight="1" x14ac:dyDescent="0.25">
      <c r="A46" s="44">
        <v>39</v>
      </c>
      <c r="B46" s="52" t="s">
        <v>871</v>
      </c>
      <c r="C46" s="53">
        <v>45616.688202893514</v>
      </c>
      <c r="D46" s="54" t="s">
        <v>32</v>
      </c>
      <c r="E46" s="39" t="s">
        <v>24</v>
      </c>
      <c r="F46" s="44" t="s">
        <v>206</v>
      </c>
      <c r="G46" s="50" t="s">
        <v>33</v>
      </c>
      <c r="H46" s="48">
        <v>23686</v>
      </c>
    </row>
    <row r="47" spans="1:8" ht="53.4" customHeight="1" x14ac:dyDescent="0.25">
      <c r="A47" s="39">
        <v>40</v>
      </c>
      <c r="B47" s="52" t="s">
        <v>872</v>
      </c>
      <c r="C47" s="53">
        <v>45616.729183680553</v>
      </c>
      <c r="D47" s="54" t="s">
        <v>886</v>
      </c>
      <c r="E47" s="39" t="s">
        <v>24</v>
      </c>
      <c r="F47" s="44" t="s">
        <v>909</v>
      </c>
      <c r="G47" s="50" t="s">
        <v>126</v>
      </c>
      <c r="H47" s="48">
        <v>41042.25</v>
      </c>
    </row>
    <row r="48" spans="1:8" ht="45" x14ac:dyDescent="0.25">
      <c r="A48" s="44">
        <v>41</v>
      </c>
      <c r="B48" s="52" t="s">
        <v>873</v>
      </c>
      <c r="C48" s="53">
        <v>45618.656296446759</v>
      </c>
      <c r="D48" s="54" t="s">
        <v>32</v>
      </c>
      <c r="E48" s="39" t="s">
        <v>24</v>
      </c>
      <c r="F48" s="44" t="s">
        <v>894</v>
      </c>
      <c r="G48" s="50" t="s">
        <v>33</v>
      </c>
      <c r="H48" s="48">
        <v>18258</v>
      </c>
    </row>
    <row r="49" spans="1:8" ht="36" customHeight="1" x14ac:dyDescent="0.25">
      <c r="A49" s="44">
        <v>42</v>
      </c>
      <c r="B49" s="52" t="s">
        <v>874</v>
      </c>
      <c r="C49" s="53">
        <v>45621.628209953698</v>
      </c>
      <c r="D49" s="54" t="s">
        <v>62</v>
      </c>
      <c r="E49" s="39" t="s">
        <v>24</v>
      </c>
      <c r="F49" s="44" t="s">
        <v>910</v>
      </c>
      <c r="G49" s="50" t="s">
        <v>33</v>
      </c>
      <c r="H49" s="48">
        <v>205910</v>
      </c>
    </row>
    <row r="50" spans="1:8" ht="60" x14ac:dyDescent="0.25">
      <c r="A50" s="39">
        <v>43</v>
      </c>
      <c r="B50" s="52" t="s">
        <v>875</v>
      </c>
      <c r="C50" s="53">
        <v>45621.708956215276</v>
      </c>
      <c r="D50" s="54" t="s">
        <v>29</v>
      </c>
      <c r="E50" s="39" t="s">
        <v>24</v>
      </c>
      <c r="F50" s="44" t="s">
        <v>897</v>
      </c>
      <c r="G50" s="50" t="s">
        <v>33</v>
      </c>
      <c r="H50" s="48">
        <v>230100</v>
      </c>
    </row>
    <row r="51" spans="1:8" ht="45" x14ac:dyDescent="0.25">
      <c r="A51" s="44">
        <v>44</v>
      </c>
      <c r="B51" s="52" t="s">
        <v>876</v>
      </c>
      <c r="C51" s="53">
        <v>45621.72921755787</v>
      </c>
      <c r="D51" s="54" t="s">
        <v>887</v>
      </c>
      <c r="E51" s="39" t="s">
        <v>24</v>
      </c>
      <c r="F51" s="44" t="s">
        <v>897</v>
      </c>
      <c r="G51" s="50" t="s">
        <v>33</v>
      </c>
      <c r="H51" s="48">
        <v>228592</v>
      </c>
    </row>
    <row r="52" spans="1:8" ht="62.4" customHeight="1" x14ac:dyDescent="0.25">
      <c r="A52" s="44">
        <v>45</v>
      </c>
      <c r="B52" s="52" t="s">
        <v>877</v>
      </c>
      <c r="C52" s="53">
        <v>45622.333371331013</v>
      </c>
      <c r="D52" s="54" t="s">
        <v>661</v>
      </c>
      <c r="E52" s="39" t="s">
        <v>24</v>
      </c>
      <c r="F52" s="44" t="s">
        <v>105</v>
      </c>
      <c r="G52" s="50" t="s">
        <v>901</v>
      </c>
      <c r="H52" s="48">
        <v>0</v>
      </c>
    </row>
    <row r="53" spans="1:8" ht="31.8" customHeight="1" x14ac:dyDescent="0.25">
      <c r="A53" s="39">
        <v>46</v>
      </c>
      <c r="B53" s="52" t="s">
        <v>829</v>
      </c>
      <c r="C53" s="53">
        <v>45622.333371331013</v>
      </c>
      <c r="D53" s="54" t="s">
        <v>661</v>
      </c>
      <c r="E53" s="39" t="s">
        <v>24</v>
      </c>
      <c r="F53" s="44" t="s">
        <v>520</v>
      </c>
      <c r="G53" s="50" t="s">
        <v>33</v>
      </c>
      <c r="H53" s="48">
        <v>229392</v>
      </c>
    </row>
    <row r="54" spans="1:8" ht="30" customHeight="1" x14ac:dyDescent="0.25">
      <c r="A54" s="44">
        <v>47</v>
      </c>
      <c r="B54" s="52" t="s">
        <v>878</v>
      </c>
      <c r="C54" s="53">
        <v>45622.622298263886</v>
      </c>
      <c r="D54" s="54" t="s">
        <v>29</v>
      </c>
      <c r="E54" s="39" t="s">
        <v>24</v>
      </c>
      <c r="F54" s="44" t="s">
        <v>105</v>
      </c>
      <c r="G54" s="50" t="s">
        <v>901</v>
      </c>
      <c r="H54" s="48">
        <v>0</v>
      </c>
    </row>
    <row r="55" spans="1:8" ht="53.4" customHeight="1" x14ac:dyDescent="0.25">
      <c r="A55" s="44">
        <v>48</v>
      </c>
      <c r="B55" s="52" t="s">
        <v>879</v>
      </c>
      <c r="C55" s="53">
        <v>45622.650062615736</v>
      </c>
      <c r="D55" s="54" t="s">
        <v>887</v>
      </c>
      <c r="E55" s="39" t="s">
        <v>24</v>
      </c>
      <c r="F55" s="44" t="s">
        <v>897</v>
      </c>
      <c r="G55" s="50" t="s">
        <v>33</v>
      </c>
      <c r="H55" s="48">
        <v>233640</v>
      </c>
    </row>
    <row r="56" spans="1:8" ht="46.2" customHeight="1" x14ac:dyDescent="0.25">
      <c r="A56" s="39">
        <v>49</v>
      </c>
      <c r="B56" s="52" t="s">
        <v>880</v>
      </c>
      <c r="C56" s="53">
        <v>45623.333694907407</v>
      </c>
      <c r="D56" s="54" t="s">
        <v>825</v>
      </c>
      <c r="E56" s="39" t="s">
        <v>24</v>
      </c>
      <c r="F56" s="44" t="s">
        <v>592</v>
      </c>
      <c r="G56" s="50" t="s">
        <v>33</v>
      </c>
      <c r="H56" s="48">
        <v>49964</v>
      </c>
    </row>
    <row r="57" spans="1:8" ht="45" customHeight="1" x14ac:dyDescent="0.25">
      <c r="A57" s="44">
        <v>50</v>
      </c>
      <c r="B57" s="52" t="s">
        <v>881</v>
      </c>
      <c r="C57" s="53">
        <v>45624.674025034721</v>
      </c>
      <c r="D57" s="54" t="s">
        <v>29</v>
      </c>
      <c r="E57" s="39" t="s">
        <v>24</v>
      </c>
      <c r="F57" s="44" t="s">
        <v>105</v>
      </c>
      <c r="G57" s="50" t="s">
        <v>901</v>
      </c>
      <c r="H57" s="48">
        <v>0</v>
      </c>
    </row>
    <row r="58" spans="1:8" ht="53.4" customHeight="1" x14ac:dyDescent="0.25">
      <c r="A58" s="44">
        <v>51</v>
      </c>
      <c r="B58" s="52" t="s">
        <v>882</v>
      </c>
      <c r="C58" s="53">
        <v>45625.586343900461</v>
      </c>
      <c r="D58" s="54" t="s">
        <v>591</v>
      </c>
      <c r="E58" s="39" t="s">
        <v>24</v>
      </c>
      <c r="F58" s="44" t="s">
        <v>898</v>
      </c>
      <c r="G58" s="50" t="s">
        <v>120</v>
      </c>
      <c r="H58" s="48">
        <v>112865</v>
      </c>
    </row>
    <row r="59" spans="1:8" customFormat="1" ht="15.6" x14ac:dyDescent="0.25">
      <c r="A59" s="64"/>
      <c r="B59" s="65"/>
      <c r="C59" s="65"/>
      <c r="D59" s="65"/>
      <c r="E59" s="65"/>
      <c r="F59" s="65"/>
      <c r="G59" s="66"/>
      <c r="H59" s="55">
        <f>SUM(H8:H58)</f>
        <v>6088796.7000000002</v>
      </c>
    </row>
    <row r="60" spans="1:8" customFormat="1" ht="18" customHeight="1" x14ac:dyDescent="0.25">
      <c r="A60" s="56"/>
      <c r="B60" s="56"/>
      <c r="C60" s="56"/>
      <c r="D60" s="56"/>
      <c r="E60" s="56"/>
      <c r="F60" s="56"/>
      <c r="G60" s="56"/>
      <c r="H60" s="57"/>
    </row>
    <row r="61" spans="1:8" customFormat="1" x14ac:dyDescent="0.25">
      <c r="A61" s="15"/>
      <c r="B61" s="15"/>
      <c r="C61" s="15"/>
      <c r="D61" s="15"/>
      <c r="E61" s="15"/>
      <c r="F61" s="15"/>
      <c r="G61" s="15"/>
      <c r="H61" s="15"/>
    </row>
    <row r="62" spans="1:8" customFormat="1" ht="20.399999999999999" customHeight="1" x14ac:dyDescent="0.25">
      <c r="A62" s="60" t="s">
        <v>835</v>
      </c>
      <c r="B62" s="60"/>
      <c r="C62" s="60"/>
      <c r="D62" s="60"/>
      <c r="E62" s="60"/>
      <c r="F62" s="60"/>
      <c r="G62" s="60"/>
      <c r="H62" s="60"/>
    </row>
    <row r="63" spans="1:8" customFormat="1" ht="22.2" customHeight="1" x14ac:dyDescent="0.25">
      <c r="A63" s="61" t="s">
        <v>824</v>
      </c>
      <c r="B63" s="61"/>
      <c r="C63" s="61"/>
      <c r="D63" s="61"/>
      <c r="E63" s="61"/>
      <c r="F63" s="61"/>
      <c r="G63" s="61"/>
      <c r="H63" s="61"/>
    </row>
    <row r="64" spans="1:8" customFormat="1" x14ac:dyDescent="0.25">
      <c r="A64" s="15"/>
      <c r="B64" s="15"/>
      <c r="C64" s="15"/>
      <c r="D64" s="15"/>
      <c r="E64" s="15"/>
      <c r="F64" s="15"/>
      <c r="G64" s="15"/>
      <c r="H64" s="15"/>
    </row>
    <row r="65" spans="1:8" customFormat="1" x14ac:dyDescent="0.25">
      <c r="A65" s="15"/>
      <c r="B65" s="15"/>
      <c r="C65" s="15"/>
      <c r="D65" s="15"/>
      <c r="E65" s="15"/>
      <c r="F65" s="15"/>
      <c r="G65" s="15"/>
      <c r="H65" s="15"/>
    </row>
    <row r="66" spans="1:8" customFormat="1" x14ac:dyDescent="0.25">
      <c r="A66" s="15"/>
      <c r="B66" s="15"/>
      <c r="C66" s="15"/>
      <c r="D66" s="15"/>
      <c r="E66" s="15"/>
      <c r="F66" s="15"/>
      <c r="G66" s="15"/>
      <c r="H66" s="15"/>
    </row>
    <row r="67" spans="1:8" customFormat="1" x14ac:dyDescent="0.25">
      <c r="A67" s="15"/>
      <c r="B67" s="15"/>
      <c r="C67" s="15"/>
      <c r="D67" s="15"/>
      <c r="E67" s="15"/>
      <c r="F67" s="15"/>
      <c r="G67" s="15"/>
      <c r="H67" s="15"/>
    </row>
    <row r="68" spans="1:8" customFormat="1" x14ac:dyDescent="0.25">
      <c r="A68" s="15"/>
      <c r="B68" s="15"/>
      <c r="C68" s="15"/>
      <c r="D68" s="15"/>
      <c r="E68" s="15"/>
      <c r="F68" s="15"/>
      <c r="G68" s="15"/>
      <c r="H68" s="15"/>
    </row>
    <row r="69" spans="1:8" customFormat="1" x14ac:dyDescent="0.25">
      <c r="A69" s="15"/>
      <c r="B69" s="15"/>
      <c r="C69" s="15"/>
      <c r="D69" s="15"/>
      <c r="E69" s="15"/>
      <c r="F69" s="15"/>
      <c r="G69" s="15"/>
      <c r="H69" s="15"/>
    </row>
    <row r="70" spans="1:8" customFormat="1" x14ac:dyDescent="0.25">
      <c r="A70" s="15"/>
      <c r="B70" s="15"/>
      <c r="C70" s="15"/>
      <c r="D70" s="15"/>
      <c r="E70" s="15"/>
      <c r="F70" s="15"/>
      <c r="G70" s="15"/>
      <c r="H70" s="15"/>
    </row>
    <row r="71" spans="1:8" customFormat="1" x14ac:dyDescent="0.25">
      <c r="A71" s="15"/>
      <c r="B71" s="15"/>
      <c r="C71" s="15"/>
      <c r="D71" s="15"/>
      <c r="E71" s="15"/>
      <c r="F71" s="15"/>
      <c r="G71" s="15"/>
      <c r="H71" s="15"/>
    </row>
    <row r="72" spans="1:8" customFormat="1" x14ac:dyDescent="0.25">
      <c r="A72" s="15"/>
      <c r="B72" s="15"/>
      <c r="C72" s="15"/>
      <c r="D72" s="15"/>
      <c r="E72" s="15"/>
      <c r="F72" s="15"/>
      <c r="G72" s="15"/>
      <c r="H72" s="15"/>
    </row>
    <row r="73" spans="1:8" customFormat="1" x14ac:dyDescent="0.25">
      <c r="A73" s="15"/>
      <c r="B73" s="15"/>
      <c r="C73" s="15"/>
      <c r="D73" s="15"/>
      <c r="E73" s="15"/>
      <c r="F73" s="15"/>
      <c r="G73" s="15"/>
      <c r="H73" s="15"/>
    </row>
    <row r="74" spans="1:8" customFormat="1" x14ac:dyDescent="0.25">
      <c r="A74" s="15"/>
      <c r="B74" s="15"/>
      <c r="C74" s="15"/>
      <c r="D74" s="15"/>
      <c r="E74" s="15"/>
      <c r="F74" s="15"/>
      <c r="G74" s="15"/>
      <c r="H74" s="15"/>
    </row>
    <row r="75" spans="1:8" customFormat="1" x14ac:dyDescent="0.25">
      <c r="A75" s="15"/>
      <c r="B75" s="15"/>
      <c r="C75" s="15"/>
      <c r="D75" s="15"/>
      <c r="E75" s="15"/>
      <c r="F75" s="15"/>
      <c r="G75" s="15"/>
      <c r="H75" s="15"/>
    </row>
    <row r="76" spans="1:8" customFormat="1" x14ac:dyDescent="0.25">
      <c r="A76" s="15"/>
      <c r="B76" s="15"/>
      <c r="C76" s="15"/>
      <c r="D76" s="15"/>
      <c r="E76" s="15"/>
      <c r="F76" s="15"/>
      <c r="G76" s="15"/>
      <c r="H76" s="15"/>
    </row>
    <row r="77" spans="1:8" customFormat="1" x14ac:dyDescent="0.25">
      <c r="A77" s="15"/>
      <c r="B77" s="15"/>
      <c r="C77" s="15"/>
      <c r="D77" s="15"/>
      <c r="E77" s="15"/>
      <c r="F77" s="15"/>
      <c r="G77" s="15"/>
      <c r="H77" s="15"/>
    </row>
    <row r="78" spans="1:8" customFormat="1" x14ac:dyDescent="0.25">
      <c r="A78" s="15"/>
      <c r="B78" s="15"/>
      <c r="C78" s="15"/>
      <c r="D78" s="15"/>
      <c r="E78" s="15"/>
      <c r="F78" s="15"/>
      <c r="G78" s="15"/>
      <c r="H78" s="15"/>
    </row>
    <row r="79" spans="1:8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8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customFormat="1" x14ac:dyDescent="0.25">
      <c r="A81" s="15"/>
      <c r="B81" s="15"/>
      <c r="C81" s="15"/>
      <c r="D81" s="15"/>
      <c r="E81" s="15"/>
      <c r="F81" s="15"/>
      <c r="G81" s="15"/>
      <c r="H81" s="15"/>
    </row>
    <row r="82" spans="1:8" customFormat="1" x14ac:dyDescent="0.25">
      <c r="A82" s="15"/>
      <c r="B82" s="15"/>
      <c r="C82" s="15"/>
      <c r="D82" s="15"/>
      <c r="E82" s="15"/>
      <c r="F82" s="15"/>
      <c r="G82" s="15"/>
      <c r="H82" s="15"/>
    </row>
    <row r="83" spans="1:8" customFormat="1" x14ac:dyDescent="0.25">
      <c r="A83" s="15"/>
      <c r="B83" s="15"/>
      <c r="C83" s="15"/>
      <c r="D83" s="15"/>
      <c r="E83" s="15"/>
      <c r="F83" s="15"/>
      <c r="G83" s="15"/>
      <c r="H83" s="15"/>
    </row>
    <row r="84" spans="1:8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customFormat="1" x14ac:dyDescent="0.25">
      <c r="A86" s="15"/>
      <c r="B86" s="15"/>
      <c r="C86" s="15"/>
      <c r="D86" s="15"/>
      <c r="E86" s="15"/>
      <c r="F86" s="15"/>
      <c r="G86" s="15"/>
      <c r="H86" s="15"/>
    </row>
    <row r="87" spans="1:8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8" customFormat="1" x14ac:dyDescent="0.25">
      <c r="A88" s="15"/>
      <c r="B88" s="15"/>
      <c r="C88" s="15"/>
      <c r="D88" s="15"/>
      <c r="E88" s="15"/>
      <c r="F88" s="15"/>
      <c r="G88" s="15"/>
      <c r="H88" s="15"/>
    </row>
    <row r="89" spans="1:8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customFormat="1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customFormat="1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customFormat="1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customFormat="1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customFormat="1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customFormat="1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customFormat="1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customFormat="1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customFormat="1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customFormat="1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customFormat="1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customFormat="1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customFormat="1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customFormat="1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customFormat="1" x14ac:dyDescent="0.25">
      <c r="A205" s="15"/>
      <c r="B205" s="15"/>
      <c r="C205" s="15"/>
      <c r="D205" s="15"/>
      <c r="E205" s="15"/>
      <c r="F205" s="15"/>
      <c r="G205" s="15"/>
      <c r="H205" s="15"/>
    </row>
    <row r="206" spans="1:8" customFormat="1" x14ac:dyDescent="0.25">
      <c r="A206" s="15"/>
      <c r="B206" s="15"/>
      <c r="C206" s="15"/>
      <c r="D206" s="15"/>
      <c r="E206" s="15"/>
      <c r="F206" s="15"/>
      <c r="G206" s="15"/>
      <c r="H206" s="15"/>
    </row>
    <row r="207" spans="1:8" customFormat="1" x14ac:dyDescent="0.25">
      <c r="A207" s="15"/>
      <c r="B207" s="15"/>
      <c r="C207" s="15"/>
      <c r="D207" s="15"/>
      <c r="E207" s="15"/>
      <c r="F207" s="15"/>
      <c r="G207" s="15"/>
      <c r="H207" s="15"/>
    </row>
    <row r="208" spans="1:8" x14ac:dyDescent="0.25">
      <c r="B208" s="15"/>
      <c r="E208" s="15"/>
      <c r="H208" s="15"/>
    </row>
    <row r="209" spans="2:8" x14ac:dyDescent="0.25">
      <c r="B209" s="15"/>
      <c r="E209" s="15"/>
      <c r="H209" s="15"/>
    </row>
    <row r="210" spans="2:8" x14ac:dyDescent="0.25">
      <c r="B210" s="15"/>
      <c r="E210" s="15"/>
      <c r="H210" s="15"/>
    </row>
    <row r="211" spans="2:8" x14ac:dyDescent="0.25">
      <c r="B211" s="15"/>
      <c r="E211" s="15"/>
      <c r="H211" s="15"/>
    </row>
    <row r="212" spans="2:8" x14ac:dyDescent="0.25">
      <c r="B212" s="15"/>
      <c r="E212" s="15"/>
      <c r="H212" s="15"/>
    </row>
    <row r="213" spans="2:8" x14ac:dyDescent="0.25">
      <c r="B213" s="15"/>
      <c r="E213" s="15"/>
      <c r="H213" s="15"/>
    </row>
  </sheetData>
  <autoFilter ref="A7:H60" xr:uid="{00000000-0009-0000-0000-000002000000}"/>
  <mergeCells count="4">
    <mergeCell ref="A62:H62"/>
    <mergeCell ref="A63:H63"/>
    <mergeCell ref="A5:H5"/>
    <mergeCell ref="A59:G59"/>
  </mergeCells>
  <conditionalFormatting sqref="B1:B4 B6:B7 B214:B65521">
    <cfRule type="expression" dxfId="5" priority="4" stopIfTrue="1">
      <formula>AND(COUNTIF($B$61:$B$65521, B1)+COUNTIF($B$1:$B$4, B1)+COUNTIF($B$6:$B$7, B1)+COUNTIF(#REF!, B1)&gt;1,NOT(ISBLANK(B1)))</formula>
    </cfRule>
    <cfRule type="expression" dxfId="4" priority="9" stopIfTrue="1">
      <formula>AND(COUNTIF($B$61:$B$65521, B1)+COUNTIF(#REF!, B1)+COUNTIF($B$1:$B$4, B1)+COUNTIF($B$6:$B$7, B1)+COUNTIF(#REF!, B1)&gt;1,NOT(ISBLANK(B1)))</formula>
    </cfRule>
  </conditionalFormatting>
  <conditionalFormatting sqref="B8 B10:B26">
    <cfRule type="expression" dxfId="3" priority="72" stopIfTrue="1">
      <formula>AND(COUNTIF($B$8:$B$58, B8)+COUNTIF(#REF!, B8)+COUNTIF(#REF!, B8)&gt;1,NOT(ISBLANK(B8)))</formula>
    </cfRule>
  </conditionalFormatting>
  <conditionalFormatting sqref="B214:B65521 B1:B4 B6:B7">
    <cfRule type="duplicateValues" dxfId="2" priority="3" stopIfTrue="1"/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1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Reporte CDU-noviembre 2024</vt:lpstr>
      <vt:lpstr>Planilla Reporte CDU-Agost-2022</vt:lpstr>
      <vt:lpstr>Innforme (Publicacion)</vt:lpstr>
      <vt:lpstr>CD</vt:lpstr>
      <vt:lpstr>'Reporte CDU-noviembre 2024'!_Hlk44436572</vt:lpstr>
      <vt:lpstr>'Reporte CDU-noviembre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2024-12-16T11:05:51Z</dcterms:modified>
</cp:coreProperties>
</file>