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COMPRAS 2024/COMPRAS 2024/TRANSPARECIA 2024/REPORTES 2024/Reporte MIPYMES 2024/"/>
    </mc:Choice>
  </mc:AlternateContent>
  <xr:revisionPtr revIDLastSave="0" documentId="8_{DBF050D4-28D8-4110-A73B-16A424A3EF6D}" xr6:coauthVersionLast="47" xr6:coauthVersionMax="47" xr10:uidLastSave="{00000000-0000-0000-0000-000000000000}"/>
  <bookViews>
    <workbookView xWindow="-108" yWindow="-108" windowWidth="23256" windowHeight="12576" xr2:uid="{64DC5818-20A8-4534-9074-42B270C8DB55}"/>
  </bookViews>
  <sheets>
    <sheet name="diciembre 2024" sheetId="1" r:id="rId1"/>
  </sheets>
  <definedNames>
    <definedName name="_xlnm._FilterDatabase" localSheetId="0" hidden="1">'diciembre 2024'!$B$12:$I$12</definedName>
    <definedName name="_xlnm.Print_Titles" localSheetId="0">'diciembre 2024'!$12:$12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<sst xmlns="http://schemas.openxmlformats.org/spreadsheetml/2006/main" count="93" uniqueCount="58">
  <si>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</si>
  <si>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</si>
  <si>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</si>
  <si>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</si>
  <si>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</si>
  <si>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</si>
  <si>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</si>
  <si>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</si>
  <si>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</si>
  <si>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</si>
  <si>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MiPyme</t>
  </si>
  <si>
    <t>Mipyme Mujer</t>
  </si>
  <si>
    <t>___________________________________________</t>
  </si>
  <si>
    <t>Enc. Depto. de Compras y Aprovisionamiento</t>
  </si>
  <si>
    <t>Servicios de mantenimiento y reparaciones de construcciones e instalaciones</t>
  </si>
  <si>
    <t>Importek Dominicana, SRL</t>
  </si>
  <si>
    <t>Soluciones Corporativas (SOLUCORP), SRL</t>
  </si>
  <si>
    <t>Electroconstrucont, SRL</t>
  </si>
  <si>
    <t>Obelca, SRL</t>
  </si>
  <si>
    <t>Productos de papel</t>
  </si>
  <si>
    <t>DGAP-DAF-CD-2024-0426</t>
  </si>
  <si>
    <t>DGAP-DAF-CM-2024-0255</t>
  </si>
  <si>
    <t>DGAP-DAF-CM-2024-0256</t>
  </si>
  <si>
    <t>DGAP-DAF-CM-2024-0245</t>
  </si>
  <si>
    <t>DGAP-DAF-CD-2024-0452</t>
  </si>
  <si>
    <t>DGAP-DAF-CM-2024-0248</t>
  </si>
  <si>
    <t>DGAP-DAF-CM-2024-0236</t>
  </si>
  <si>
    <t>DGAP-DAF-CM-2024-0240</t>
  </si>
  <si>
    <t>DGAP-DAF-CM-2024-0247</t>
  </si>
  <si>
    <t>DGAP-DAF-CD-2024-0459</t>
  </si>
  <si>
    <t>DGAP-DAF-CD-2024-0436</t>
  </si>
  <si>
    <t>DGAP-DAF-CD-2024-0460</t>
  </si>
  <si>
    <t>DGAP-DAF-CD-2024-0462</t>
  </si>
  <si>
    <t>DGAP-DAF-CD-2024-0432</t>
  </si>
  <si>
    <t>DGAP-DAF-CD-2024-0428</t>
  </si>
  <si>
    <t>DGAP-DAF-CD-2024-0434</t>
  </si>
  <si>
    <t>Transporte de correo y carga</t>
  </si>
  <si>
    <t>Componentes  y  sistemas  de  transporte</t>
  </si>
  <si>
    <t>Chocolates, azúcares, edulcorantes y productos de confitería</t>
  </si>
  <si>
    <t>Ropa</t>
  </si>
  <si>
    <t>Servicios profesionales de ingeniería</t>
  </si>
  <si>
    <t>Muebles comerciales e industriales</t>
  </si>
  <si>
    <t>Servicios de descontaminación</t>
  </si>
  <si>
    <t>Formación profesional</t>
  </si>
  <si>
    <t>Suministros de aseo y limpieza</t>
  </si>
  <si>
    <t>Bombas y compresores industriales</t>
  </si>
  <si>
    <t>Proveedores del Caribe  (PROVECAR), SRL</t>
  </si>
  <si>
    <t>Ohtsu del Caribe, SRL</t>
  </si>
  <si>
    <t>GTG Industrial, SRL</t>
  </si>
  <si>
    <t>Bushido, SRL</t>
  </si>
  <si>
    <t>Inversiones Primtasa, SRL</t>
  </si>
  <si>
    <t>Muebles &amp; Equipos para Oficina León Gonzalez, SRL</t>
  </si>
  <si>
    <t>Flow, SRL</t>
  </si>
  <si>
    <t>Muñoz Concepto Mobiliario, SRL</t>
  </si>
  <si>
    <t>Velez Import, SRL</t>
  </si>
  <si>
    <t>Tavarez Jiménez Cleaning Services, SRL</t>
  </si>
  <si>
    <t>Sigmatec, SRL</t>
  </si>
  <si>
    <t>Relación de compras realizadas a Micro, Pequeñas y Medianas empresas (MIPYMES)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</si>
</sst>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J36"/>
  <sheetViews>
    <sheetView tabSelected="1" topLeftCell="A3" workbookViewId="0">
      <selection activeCell="B10" sqref="B10:I10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2:10" hidden="1" x14ac:dyDescent="0.3"/>
    <row r="2" spans="2:10" hidden="1" x14ac:dyDescent="0.3"/>
    <row r="8" spans="2:10" x14ac:dyDescent="0.3">
      <c r="B8" s="16" t="s">
        <v>0</v>
      </c>
      <c r="C8" s="16"/>
      <c r="D8" s="16"/>
      <c r="E8" s="16"/>
      <c r="F8" s="16"/>
      <c r="G8" s="16"/>
      <c r="H8" s="16"/>
      <c r="I8" s="16"/>
      <c r="J8" s="13"/>
    </row>
    <row r="9" spans="2:10" x14ac:dyDescent="0.3">
      <c r="B9" s="15" t="s">
        <v>1</v>
      </c>
      <c r="C9" s="15"/>
      <c r="D9" s="15"/>
      <c r="E9" s="15"/>
      <c r="F9" s="15"/>
      <c r="G9" s="15"/>
      <c r="H9" s="15"/>
      <c r="I9" s="15"/>
      <c r="J9" s="14"/>
    </row>
    <row r="10" spans="2:10" x14ac:dyDescent="0.3">
      <c r="B10" s="16" t="s">
        <v>57</v>
      </c>
      <c r="C10" s="16"/>
      <c r="D10" s="16"/>
      <c r="E10" s="16"/>
      <c r="F10" s="16"/>
      <c r="G10" s="16"/>
      <c r="H10" s="16"/>
      <c r="I10" s="16"/>
    </row>
    <row r="11" spans="2:10" ht="15" thickBot="1" x14ac:dyDescent="0.35"/>
    <row r="12" spans="2:10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0" ht="35.4" customHeight="1" x14ac:dyDescent="0.3">
      <c r="B13" s="8">
        <v>1</v>
      </c>
      <c r="C13" s="9" t="s">
        <v>20</v>
      </c>
      <c r="D13" s="9" t="s">
        <v>46</v>
      </c>
      <c r="E13" s="9" t="s">
        <v>36</v>
      </c>
      <c r="F13" s="10"/>
      <c r="G13" s="11">
        <v>45629.672452002313</v>
      </c>
      <c r="H13" s="9" t="s">
        <v>11</v>
      </c>
      <c r="I13" s="12">
        <v>233168</v>
      </c>
    </row>
    <row r="14" spans="2:10" ht="35.4" customHeight="1" x14ac:dyDescent="0.3">
      <c r="B14" s="8">
        <v>2</v>
      </c>
      <c r="C14" s="9" t="s">
        <v>21</v>
      </c>
      <c r="D14" s="9" t="s">
        <v>16</v>
      </c>
      <c r="E14" s="9" t="s">
        <v>14</v>
      </c>
      <c r="F14" s="10"/>
      <c r="G14" s="11">
        <v>45630.46137704861</v>
      </c>
      <c r="H14" s="9" t="s">
        <v>10</v>
      </c>
      <c r="I14" s="12">
        <v>655011</v>
      </c>
    </row>
    <row r="15" spans="2:10" ht="35.4" customHeight="1" x14ac:dyDescent="0.3">
      <c r="B15" s="8">
        <v>3</v>
      </c>
      <c r="C15" s="9" t="s">
        <v>22</v>
      </c>
      <c r="D15" s="9" t="s">
        <v>47</v>
      </c>
      <c r="E15" s="9" t="s">
        <v>37</v>
      </c>
      <c r="F15" s="10"/>
      <c r="G15" s="11">
        <v>45630.729206365737</v>
      </c>
      <c r="H15" s="9" t="s">
        <v>10</v>
      </c>
      <c r="I15" s="12">
        <v>1020000</v>
      </c>
    </row>
    <row r="16" spans="2:10" ht="35.4" customHeight="1" x14ac:dyDescent="0.3">
      <c r="B16" s="8">
        <v>4</v>
      </c>
      <c r="C16" s="9" t="s">
        <v>23</v>
      </c>
      <c r="D16" s="9" t="s">
        <v>48</v>
      </c>
      <c r="E16" s="9" t="s">
        <v>38</v>
      </c>
      <c r="F16" s="10"/>
      <c r="G16" s="11">
        <v>45630.736150196761</v>
      </c>
      <c r="H16" s="9" t="s">
        <v>11</v>
      </c>
      <c r="I16" s="12">
        <v>542207</v>
      </c>
    </row>
    <row r="17" spans="2:9" ht="35.4" customHeight="1" x14ac:dyDescent="0.3">
      <c r="B17" s="8">
        <v>5</v>
      </c>
      <c r="C17" s="9" t="s">
        <v>24</v>
      </c>
      <c r="D17" s="9" t="s">
        <v>49</v>
      </c>
      <c r="E17" s="9" t="s">
        <v>39</v>
      </c>
      <c r="F17" s="10"/>
      <c r="G17" s="11">
        <v>45631.625029895833</v>
      </c>
      <c r="H17" s="9" t="s">
        <v>10</v>
      </c>
      <c r="I17" s="12">
        <v>26550</v>
      </c>
    </row>
    <row r="18" spans="2:9" ht="35.4" customHeight="1" x14ac:dyDescent="0.3">
      <c r="B18" s="8">
        <v>6</v>
      </c>
      <c r="C18" s="9" t="s">
        <v>25</v>
      </c>
      <c r="D18" s="9" t="s">
        <v>50</v>
      </c>
      <c r="E18" s="9" t="s">
        <v>40</v>
      </c>
      <c r="F18" s="10"/>
      <c r="G18" s="11">
        <v>45631.670339085649</v>
      </c>
      <c r="H18" s="9" t="s">
        <v>11</v>
      </c>
      <c r="I18" s="12">
        <v>1589487</v>
      </c>
    </row>
    <row r="19" spans="2:9" ht="35.4" customHeight="1" x14ac:dyDescent="0.3">
      <c r="B19" s="8">
        <v>7</v>
      </c>
      <c r="C19" s="9" t="s">
        <v>26</v>
      </c>
      <c r="D19" s="9" t="s">
        <v>51</v>
      </c>
      <c r="E19" s="9" t="s">
        <v>41</v>
      </c>
      <c r="F19" s="10"/>
      <c r="G19" s="11">
        <v>45632.335752777777</v>
      </c>
      <c r="H19" s="9" t="s">
        <v>10</v>
      </c>
      <c r="I19" s="12">
        <v>20768</v>
      </c>
    </row>
    <row r="20" spans="2:9" ht="35.4" customHeight="1" x14ac:dyDescent="0.3">
      <c r="B20" s="8">
        <v>8</v>
      </c>
      <c r="C20" s="9" t="s">
        <v>26</v>
      </c>
      <c r="D20" s="9" t="s">
        <v>52</v>
      </c>
      <c r="E20" s="9" t="s">
        <v>41</v>
      </c>
      <c r="F20" s="10"/>
      <c r="G20" s="11">
        <v>45632.335752777777</v>
      </c>
      <c r="H20" s="9" t="s">
        <v>11</v>
      </c>
      <c r="I20" s="12">
        <v>278445</v>
      </c>
    </row>
    <row r="21" spans="2:9" ht="35.4" customHeight="1" x14ac:dyDescent="0.3">
      <c r="B21" s="8">
        <v>9</v>
      </c>
      <c r="C21" s="9" t="s">
        <v>26</v>
      </c>
      <c r="D21" s="9" t="s">
        <v>53</v>
      </c>
      <c r="E21" s="9" t="s">
        <v>41</v>
      </c>
      <c r="F21" s="10"/>
      <c r="G21" s="11">
        <v>45632.335752777777</v>
      </c>
      <c r="H21" s="9" t="s">
        <v>11</v>
      </c>
      <c r="I21" s="12">
        <v>47849</v>
      </c>
    </row>
    <row r="22" spans="2:9" ht="35.4" customHeight="1" x14ac:dyDescent="0.3">
      <c r="B22" s="8">
        <v>10</v>
      </c>
      <c r="C22" s="9" t="s">
        <v>26</v>
      </c>
      <c r="D22" s="9" t="s">
        <v>53</v>
      </c>
      <c r="E22" s="9" t="s">
        <v>41</v>
      </c>
      <c r="F22" s="10"/>
      <c r="G22" s="11">
        <v>45632.335752777777</v>
      </c>
      <c r="H22" s="9" t="s">
        <v>11</v>
      </c>
      <c r="I22" s="12">
        <v>406038</v>
      </c>
    </row>
    <row r="23" spans="2:9" ht="35.4" customHeight="1" x14ac:dyDescent="0.3">
      <c r="B23" s="8">
        <v>11</v>
      </c>
      <c r="C23" s="9" t="s">
        <v>26</v>
      </c>
      <c r="D23" s="9" t="s">
        <v>51</v>
      </c>
      <c r="E23" s="9" t="s">
        <v>41</v>
      </c>
      <c r="F23" s="10"/>
      <c r="G23" s="11">
        <v>45632.335752777777</v>
      </c>
      <c r="H23" s="9" t="s">
        <v>10</v>
      </c>
      <c r="I23" s="12">
        <v>155666</v>
      </c>
    </row>
    <row r="24" spans="2:9" ht="35.4" customHeight="1" x14ac:dyDescent="0.3">
      <c r="B24" s="8">
        <v>12</v>
      </c>
      <c r="C24" s="9" t="s">
        <v>27</v>
      </c>
      <c r="D24" s="9" t="s">
        <v>54</v>
      </c>
      <c r="E24" s="9" t="s">
        <v>19</v>
      </c>
      <c r="F24" s="10"/>
      <c r="G24" s="11">
        <v>45632.336876423607</v>
      </c>
      <c r="H24" s="9" t="s">
        <v>10</v>
      </c>
      <c r="I24" s="12">
        <v>969370</v>
      </c>
    </row>
    <row r="25" spans="2:9" ht="35.4" customHeight="1" x14ac:dyDescent="0.3">
      <c r="B25" s="8">
        <v>13</v>
      </c>
      <c r="C25" s="9" t="s">
        <v>28</v>
      </c>
      <c r="D25" s="9" t="s">
        <v>55</v>
      </c>
      <c r="E25" s="9" t="s">
        <v>42</v>
      </c>
      <c r="F25" s="10"/>
      <c r="G25" s="11">
        <v>45632.505035960647</v>
      </c>
      <c r="H25" s="9" t="s">
        <v>10</v>
      </c>
      <c r="I25" s="12">
        <v>198240</v>
      </c>
    </row>
    <row r="26" spans="2:9" ht="35.4" customHeight="1" x14ac:dyDescent="0.3">
      <c r="B26" s="8">
        <v>14</v>
      </c>
      <c r="C26" s="9" t="s">
        <v>29</v>
      </c>
      <c r="D26" s="9" t="s">
        <v>56</v>
      </c>
      <c r="E26" s="9" t="s">
        <v>43</v>
      </c>
      <c r="F26" s="10"/>
      <c r="G26" s="11">
        <v>45632.694506053238</v>
      </c>
      <c r="H26" s="9" t="s">
        <v>10</v>
      </c>
      <c r="I26" s="12">
        <v>165000</v>
      </c>
    </row>
    <row r="27" spans="2:9" ht="35.4" customHeight="1" x14ac:dyDescent="0.3">
      <c r="B27" s="8">
        <v>15</v>
      </c>
      <c r="C27" s="9" t="s">
        <v>30</v>
      </c>
      <c r="D27" s="9" t="s">
        <v>15</v>
      </c>
      <c r="E27" s="9" t="s">
        <v>37</v>
      </c>
      <c r="F27" s="10"/>
      <c r="G27" s="11">
        <v>45636.670826701389</v>
      </c>
      <c r="H27" s="9" t="s">
        <v>11</v>
      </c>
      <c r="I27" s="12">
        <v>122880</v>
      </c>
    </row>
    <row r="28" spans="2:9" ht="35.4" customHeight="1" x14ac:dyDescent="0.3">
      <c r="B28" s="8">
        <v>16</v>
      </c>
      <c r="C28" s="9" t="s">
        <v>31</v>
      </c>
      <c r="D28" s="9" t="s">
        <v>53</v>
      </c>
      <c r="E28" s="9" t="s">
        <v>41</v>
      </c>
      <c r="F28" s="10"/>
      <c r="G28" s="11">
        <v>45637.423162997686</v>
      </c>
      <c r="H28" s="9" t="s">
        <v>11</v>
      </c>
      <c r="I28" s="12">
        <v>226560</v>
      </c>
    </row>
    <row r="29" spans="2:9" ht="35.4" customHeight="1" x14ac:dyDescent="0.3">
      <c r="B29" s="8">
        <v>17</v>
      </c>
      <c r="C29" s="9" t="s">
        <v>32</v>
      </c>
      <c r="D29" s="9" t="s">
        <v>48</v>
      </c>
      <c r="E29" s="9" t="s">
        <v>44</v>
      </c>
      <c r="F29" s="10"/>
      <c r="G29" s="11">
        <v>45637.464411574074</v>
      </c>
      <c r="H29" s="9" t="s">
        <v>11</v>
      </c>
      <c r="I29" s="12">
        <v>185319</v>
      </c>
    </row>
    <row r="30" spans="2:9" ht="35.4" customHeight="1" x14ac:dyDescent="0.3">
      <c r="B30" s="8">
        <v>18</v>
      </c>
      <c r="C30" s="9" t="s">
        <v>33</v>
      </c>
      <c r="D30" s="9" t="s">
        <v>17</v>
      </c>
      <c r="E30" s="9" t="s">
        <v>14</v>
      </c>
      <c r="F30" s="10"/>
      <c r="G30" s="11">
        <v>45637.479586377311</v>
      </c>
      <c r="H30" s="9" t="s">
        <v>10</v>
      </c>
      <c r="I30" s="12">
        <v>250013</v>
      </c>
    </row>
    <row r="31" spans="2:9" ht="35.4" customHeight="1" x14ac:dyDescent="0.3">
      <c r="B31" s="8">
        <v>19</v>
      </c>
      <c r="C31" s="9" t="s">
        <v>34</v>
      </c>
      <c r="D31" s="9" t="s">
        <v>18</v>
      </c>
      <c r="E31" s="9" t="s">
        <v>42</v>
      </c>
      <c r="F31" s="10"/>
      <c r="G31" s="11">
        <v>45637.522044097219</v>
      </c>
      <c r="H31" s="9" t="s">
        <v>11</v>
      </c>
      <c r="I31" s="12">
        <v>190098</v>
      </c>
    </row>
    <row r="32" spans="2:9" ht="35.4" customHeight="1" x14ac:dyDescent="0.3">
      <c r="B32" s="8">
        <v>20</v>
      </c>
      <c r="C32" s="9" t="s">
        <v>35</v>
      </c>
      <c r="D32" s="9" t="s">
        <v>15</v>
      </c>
      <c r="E32" s="9" t="s">
        <v>45</v>
      </c>
      <c r="F32" s="10"/>
      <c r="G32" s="11">
        <v>45643.385428738424</v>
      </c>
      <c r="H32" s="9" t="s">
        <v>11</v>
      </c>
      <c r="I32" s="12">
        <v>79060</v>
      </c>
    </row>
    <row r="33" spans="2:9" ht="15" thickBot="1" x14ac:dyDescent="0.35">
      <c r="B33" s="6"/>
      <c r="C33" s="6"/>
      <c r="D33" s="7"/>
      <c r="E33" s="6"/>
      <c r="F33" s="6"/>
      <c r="G33" s="6"/>
      <c r="H33" s="3"/>
      <c r="I33" s="4">
        <f>SUM(I13:I32)</f>
        <v>7361729</v>
      </c>
    </row>
    <row r="34" spans="2:9" ht="31.2" customHeight="1" thickTop="1" x14ac:dyDescent="0.3"/>
    <row r="35" spans="2:9" ht="27.6" customHeight="1" x14ac:dyDescent="0.3">
      <c r="B35" s="17" t="s">
        <v>12</v>
      </c>
      <c r="C35" s="17"/>
      <c r="D35" s="17"/>
      <c r="E35" s="17"/>
      <c r="F35" s="17"/>
      <c r="G35" s="17"/>
      <c r="H35" s="17"/>
      <c r="I35" s="17"/>
    </row>
    <row r="36" spans="2:9" ht="15.6" x14ac:dyDescent="0.3">
      <c r="B36" s="17" t="s">
        <v>13</v>
      </c>
      <c r="C36" s="17"/>
      <c r="D36" s="17"/>
      <c r="E36" s="17"/>
      <c r="F36" s="17"/>
      <c r="G36" s="17"/>
      <c r="H36" s="17"/>
      <c r="I36" s="17"/>
    </row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35:I35"/>
    <mergeCell ref="B36:I36"/>
    <mergeCell ref="B10:I10"/>
  </mergeCells>
  <conditionalFormatting sqref="C37:C65331 C3:C7">
    <cfRule type="expression" dxfId="1" priority="4" stopIfTrue="1">
      <formula>AND(COUNTIF($C$8:$C$65331, C3)+COUNTIF(#REF!, C3)+COUNTIF($C$3:$C$7, C3)+COUNTIF(#REF!, C3)&gt;1,NOT(ISBLANK(C3)))</formula>
    </cfRule>
  </conditionalFormatting>
  <conditionalFormatting sqref="C11:C13 C13:E32 H13:H32">
    <cfRule type="expression" dxfId="0" priority="32" stopIfTrue="1">
      <formula>AND(COUNTIF($C$37:$C$65353, C11)+COUNTIF(#REF!, C11)+COUNTIF($C$3:$C$7, C11)+COUNTIF($C$11:$C$32, C11)&gt;1,NOT(ISBLANK(C11)))</formula>
    </cfRule>
  </conditionalFormatting>
  <printOptions horizont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2024</vt:lpstr>
      <vt:lpstr>'diciembre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2024-12-16T09:36:32Z</cp:lastPrinted>
  <dcterms:created xsi:type="dcterms:W3CDTF">2023-03-16T12:31:33Z</dcterms:created>
  <dcterms:modified xsi:type="dcterms:W3CDTF">2025-01-15T16:03:57Z</dcterms:modified>
</cp:coreProperties>
</file>