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"/>
    </mc:Choice>
  </mc:AlternateContent>
  <xr:revisionPtr revIDLastSave="20" documentId="8_{39D096CA-607B-4A99-AA5A-C0AD52EBB33D}" xr6:coauthVersionLast="47" xr6:coauthVersionMax="47" xr10:uidLastSave="{C2666328-361B-4BD8-8891-B7524CB8AB98}"/>
  <bookViews>
    <workbookView xWindow="-108" yWindow="-108" windowWidth="23256" windowHeight="12576" xr2:uid="{64DC5818-20A8-4534-9074-42B270C8DB55}"/>
  </bookViews>
  <sheets>
    <sheet name="enero 2025" sheetId="1" r:id="rId1"/>
  </sheets>
  <definedNames>
    <definedName name="_xlnm._FilterDatabase" localSheetId="0" hidden="1">'enero 2025'!$B$12:$I$12</definedName>
    <definedName name="_xlnm.Print_Titles" localSheetId="0">'enero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<sst xmlns="http://schemas.openxmlformats.org/spreadsheetml/2006/main" count="49" uniqueCount="41">
  <si>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</si>
  <si>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</si>
  <si>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</si>
  <si>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</si>
  <si>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</si>
  <si>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</si>
  <si>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</si>
  <si>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</si>
  <si>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</si>
  <si>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</si>
  <si>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</si>
  <si>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</si>
  <si>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Servicios de mantenimiento y reparaciones de construcciones e instalaciones</t>
  </si>
  <si>
    <t>Electroconstrucont, SRL</t>
  </si>
  <si>
    <t>Bombas y compresores industriales</t>
  </si>
  <si>
    <t>Relación de compras realizadas a Micro, Pequeñas y Medianas empresas (MIPYMES) mes de enero 2025</t>
  </si>
  <si>
    <t>DGAP-DAF-CD-2024-0438</t>
  </si>
  <si>
    <t>DGAP-DAF-CM-2025-0006</t>
  </si>
  <si>
    <t>DGAP-DAF-CM-2025-0004</t>
  </si>
  <si>
    <t>DGAP-DAF-CD-2025-0012</t>
  </si>
  <si>
    <t>DGAP-DAF-CD-2025-0019</t>
  </si>
  <si>
    <t>DGAP-DAF-CD-2025-0015</t>
  </si>
  <si>
    <t>DGAP-DAF-CD-2025-0024</t>
  </si>
  <si>
    <t>DGAP-DAF-CD-2025-0021</t>
  </si>
  <si>
    <t>DGAP-DAF-CD-2025-0028</t>
  </si>
  <si>
    <t>Importadora Dopel, SRL</t>
  </si>
  <si>
    <t>Viajersa, SRL</t>
  </si>
  <si>
    <t>Empresas Macangel, SRL</t>
  </si>
  <si>
    <t>Soluhd, S.R.L</t>
  </si>
  <si>
    <t>Jardín Ilusiones, SRL</t>
  </si>
  <si>
    <t>Grupo Cimentados, S.R.L</t>
  </si>
  <si>
    <t>Logomarca, SA</t>
  </si>
  <si>
    <t>Advantage Caro Artículos Promocionales, EIRL</t>
  </si>
  <si>
    <t>Servicios de apoyo a la fabricación</t>
  </si>
  <si>
    <t>Instalaciones hoteleras, alojamientos y centros de encuentros</t>
  </si>
  <si>
    <t>Comercialización y distribución</t>
  </si>
  <si>
    <t>Aparatos electrodomésticos</t>
  </si>
  <si>
    <t>Etiquetado y accesorios</t>
  </si>
  <si>
    <t>Suministros de oficina</t>
  </si>
  <si>
    <t>Medios impresos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</si>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</sst>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35"/>
  <sheetViews>
    <sheetView tabSelected="1" topLeftCell="A3" workbookViewId="0">
      <selection activeCell="E23" sqref="E23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15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16</v>
      </c>
      <c r="D13" s="9" t="s">
        <v>25</v>
      </c>
      <c r="E13" s="9" t="s">
        <v>33</v>
      </c>
      <c r="F13" s="10"/>
      <c r="G13" s="11">
        <v>45660.541723923612</v>
      </c>
      <c r="H13" s="9" t="s">
        <v>40</v>
      </c>
      <c r="I13" s="12">
        <v>32922</v>
      </c>
    </row>
    <row r="14" spans="2:10" ht="35.4" customHeight="1" x14ac:dyDescent="0.3">
      <c r="B14" s="8">
        <v>2</v>
      </c>
      <c r="C14" s="9" t="s">
        <v>17</v>
      </c>
      <c r="D14" s="9" t="s">
        <v>26</v>
      </c>
      <c r="E14" s="9" t="s">
        <v>34</v>
      </c>
      <c r="F14" s="10"/>
      <c r="G14" s="11">
        <v>45666.354185104166</v>
      </c>
      <c r="H14" s="9" t="s">
        <v>40</v>
      </c>
      <c r="I14" s="12">
        <v>1685040</v>
      </c>
    </row>
    <row r="15" spans="2:10" ht="35.4" customHeight="1" x14ac:dyDescent="0.3">
      <c r="B15" s="8">
        <v>3</v>
      </c>
      <c r="C15" s="9" t="s">
        <v>18</v>
      </c>
      <c r="D15" s="9" t="s">
        <v>27</v>
      </c>
      <c r="E15" s="9" t="s">
        <v>35</v>
      </c>
      <c r="F15" s="10"/>
      <c r="G15" s="11">
        <v>45666.501711886573</v>
      </c>
      <c r="H15" s="9" t="s">
        <v>40</v>
      </c>
      <c r="I15" s="12">
        <v>828360</v>
      </c>
    </row>
    <row r="16" spans="2:10" ht="35.4" customHeight="1" x14ac:dyDescent="0.3">
      <c r="B16" s="8">
        <v>4</v>
      </c>
      <c r="C16" s="9" t="s">
        <v>19</v>
      </c>
      <c r="D16" s="9" t="s">
        <v>28</v>
      </c>
      <c r="E16" s="9" t="s">
        <v>36</v>
      </c>
      <c r="F16" s="10"/>
      <c r="G16" s="11">
        <v>45667.46532653935</v>
      </c>
      <c r="H16" s="9" t="s">
        <v>40</v>
      </c>
      <c r="I16" s="12">
        <v>14900</v>
      </c>
    </row>
    <row r="17" spans="2:9" ht="35.4" customHeight="1" x14ac:dyDescent="0.3">
      <c r="B17" s="8">
        <v>5</v>
      </c>
      <c r="C17" s="9" t="s">
        <v>20</v>
      </c>
      <c r="D17" s="9" t="s">
        <v>29</v>
      </c>
      <c r="E17" s="9" t="s">
        <v>37</v>
      </c>
      <c r="F17" s="10"/>
      <c r="G17" s="11">
        <v>45673.520887384257</v>
      </c>
      <c r="H17" s="9" t="s">
        <v>40</v>
      </c>
      <c r="I17" s="12">
        <v>51448</v>
      </c>
    </row>
    <row r="18" spans="2:9" ht="35.4" customHeight="1" x14ac:dyDescent="0.3">
      <c r="B18" s="8">
        <v>6</v>
      </c>
      <c r="C18" s="9" t="s">
        <v>21</v>
      </c>
      <c r="D18" s="9" t="s">
        <v>30</v>
      </c>
      <c r="E18" s="9" t="s">
        <v>12</v>
      </c>
      <c r="F18" s="10"/>
      <c r="G18" s="11">
        <v>45673.677095752311</v>
      </c>
      <c r="H18" s="9" t="s">
        <v>40</v>
      </c>
      <c r="I18" s="12">
        <v>237421</v>
      </c>
    </row>
    <row r="19" spans="2:9" ht="35.4" customHeight="1" x14ac:dyDescent="0.3">
      <c r="B19" s="8">
        <v>7</v>
      </c>
      <c r="C19" s="9" t="s">
        <v>22</v>
      </c>
      <c r="D19" s="9" t="s">
        <v>13</v>
      </c>
      <c r="E19" s="9" t="s">
        <v>14</v>
      </c>
      <c r="F19" s="10"/>
      <c r="G19" s="11">
        <v>45674.409895405093</v>
      </c>
      <c r="H19" s="9" t="s">
        <v>40</v>
      </c>
      <c r="I19" s="12">
        <v>247800</v>
      </c>
    </row>
    <row r="20" spans="2:9" ht="35.4" customHeight="1" x14ac:dyDescent="0.3">
      <c r="B20" s="8">
        <v>8</v>
      </c>
      <c r="C20" s="9" t="s">
        <v>23</v>
      </c>
      <c r="D20" s="9" t="s">
        <v>31</v>
      </c>
      <c r="E20" s="9" t="s">
        <v>38</v>
      </c>
      <c r="F20" s="10"/>
      <c r="G20" s="11">
        <v>45674.423743981482</v>
      </c>
      <c r="H20" s="9" t="s">
        <v>40</v>
      </c>
      <c r="I20" s="12">
        <v>109504</v>
      </c>
    </row>
    <row r="21" spans="2:9" ht="35.4" customHeight="1" x14ac:dyDescent="0.3">
      <c r="B21" s="8">
        <v>9</v>
      </c>
      <c r="C21" s="9" t="s">
        <v>24</v>
      </c>
      <c r="D21" s="9" t="s">
        <v>32</v>
      </c>
      <c r="E21" s="9" t="s">
        <v>39</v>
      </c>
      <c r="F21" s="10"/>
      <c r="G21" s="11">
        <v>45674.625092013885</v>
      </c>
      <c r="H21" s="9" t="s">
        <v>40</v>
      </c>
      <c r="I21" s="12">
        <v>182900</v>
      </c>
    </row>
    <row r="22" spans="2:9" ht="13.2" customHeight="1" thickBot="1" x14ac:dyDescent="0.35">
      <c r="B22" s="6"/>
      <c r="C22" s="6"/>
      <c r="D22" s="7"/>
      <c r="E22" s="6"/>
      <c r="F22" s="6"/>
      <c r="G22" s="6"/>
      <c r="H22" s="3"/>
      <c r="I22" s="4">
        <f>SUM(I13:I21)</f>
        <v>3390295</v>
      </c>
    </row>
    <row r="23" spans="2:9" ht="35.4" customHeight="1" thickTop="1" x14ac:dyDescent="0.3"/>
    <row r="24" spans="2:9" ht="35.4" customHeight="1" x14ac:dyDescent="0.3">
      <c r="B24" s="17" t="s">
        <v>10</v>
      </c>
      <c r="C24" s="17"/>
      <c r="D24" s="17"/>
      <c r="E24" s="17"/>
      <c r="F24" s="17"/>
      <c r="G24" s="17"/>
      <c r="H24" s="17"/>
      <c r="I24" s="17"/>
    </row>
    <row r="25" spans="2:9" ht="35.4" customHeight="1" x14ac:dyDescent="0.3">
      <c r="B25" s="17" t="s">
        <v>11</v>
      </c>
      <c r="C25" s="17"/>
      <c r="D25" s="17"/>
      <c r="E25" s="17"/>
      <c r="F25" s="17"/>
      <c r="G25" s="17"/>
      <c r="H25" s="17"/>
      <c r="I25" s="17"/>
    </row>
    <row r="26" spans="2:9" ht="35.4" customHeight="1" x14ac:dyDescent="0.3"/>
    <row r="27" spans="2:9" ht="35.4" customHeight="1" x14ac:dyDescent="0.3"/>
    <row r="28" spans="2:9" ht="35.4" customHeight="1" x14ac:dyDescent="0.3"/>
    <row r="29" spans="2:9" ht="35.4" customHeight="1" x14ac:dyDescent="0.3"/>
    <row r="30" spans="2:9" ht="35.4" customHeight="1" x14ac:dyDescent="0.3"/>
    <row r="31" spans="2:9" ht="35.4" customHeight="1" x14ac:dyDescent="0.3"/>
    <row r="32" spans="2:9" ht="35.4" customHeight="1" x14ac:dyDescent="0.3"/>
    <row r="34" ht="31.2" customHeight="1" x14ac:dyDescent="0.3"/>
    <row r="35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24:I24"/>
    <mergeCell ref="B25:I25"/>
    <mergeCell ref="B10:I10"/>
  </mergeCells>
  <conditionalFormatting sqref="C26:C65320 C3:C7">
    <cfRule type="expression" dxfId="1" priority="4" stopIfTrue="1">
      <formula>AND(COUNTIF($C$8:$C$65320, C3)+COUNTIF(#REF!, C3)+COUNTIF($C$3:$C$7, C3)+COUNTIF(#REF!, C3)&gt;1,NOT(ISBLANK(C3)))</formula>
    </cfRule>
  </conditionalFormatting>
  <conditionalFormatting sqref="C11:C13 C13:E21 H13:H21">
    <cfRule type="expression" dxfId="0" priority="34" stopIfTrue="1">
      <formula>AND(COUNTIF($C$26:$C$65342, C11)+COUNTIF(#REF!, C11)+COUNTIF($C$3:$C$7, C11)+COUNTIF($C$11:$C$21,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2025-02-10T17:50:59Z</dcterms:modified>
</cp:coreProperties>
</file>